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B9C90CF-B6A8-4A9A-B7C1-D3E158E89E4E}" xr6:coauthVersionLast="47" xr6:coauthVersionMax="47" xr10:uidLastSave="{00000000-0000-0000-0000-000000000000}"/>
  <bookViews>
    <workbookView xWindow="-120" yWindow="-120" windowWidth="29040" windowHeight="15720" tabRatio="601" xr2:uid="{AEAF012C-936A-4D2D-B92B-DAF8003E3595}"/>
  </bookViews>
  <sheets>
    <sheet name="총괄 현황표" sheetId="1" r:id="rId1"/>
    <sheet name="산업단지 별 입주 업종 현황" sheetId="3" r:id="rId2"/>
    <sheet name="공장등록 현황" sheetId="5" r:id="rId3"/>
  </sheets>
  <definedNames>
    <definedName name="_xlnm._FilterDatabase" localSheetId="2" hidden="1">'공장등록 현황'!$B$3:$J$1704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7" i="1" l="1"/>
  <c r="J15" i="1" l="1"/>
  <c r="J12" i="1"/>
  <c r="J9" i="1" l="1"/>
  <c r="J7" i="1" l="1"/>
  <c r="J16" i="1"/>
  <c r="J10" i="1"/>
  <c r="J14" i="1"/>
  <c r="J13" i="1"/>
  <c r="J11" i="1"/>
  <c r="J8" i="1"/>
  <c r="G26" i="1" l="1"/>
  <c r="G27" i="1"/>
  <c r="G28" i="1"/>
  <c r="G29" i="1"/>
  <c r="G30" i="1"/>
  <c r="G31" i="1"/>
  <c r="G32" i="1"/>
  <c r="G33" i="1"/>
  <c r="G34" i="1"/>
  <c r="G35" i="1"/>
  <c r="G36" i="1"/>
  <c r="G37" i="1"/>
  <c r="G25" i="1"/>
  <c r="D38" i="1" l="1"/>
  <c r="E38" i="1"/>
  <c r="F38" i="1"/>
  <c r="K38" i="1"/>
  <c r="I38" i="1"/>
  <c r="H38" i="1"/>
  <c r="J37" i="1"/>
  <c r="J36" i="1"/>
  <c r="J35" i="1"/>
  <c r="J34" i="1"/>
  <c r="J28" i="1"/>
  <c r="J31" i="1"/>
  <c r="J25" i="1"/>
  <c r="J33" i="1"/>
  <c r="J29" i="1"/>
  <c r="J27" i="1"/>
  <c r="J26" i="1"/>
  <c r="J30" i="1"/>
  <c r="J38" i="1" l="1"/>
  <c r="G38" i="1"/>
  <c r="N5" i="3"/>
  <c r="N6" i="3" l="1"/>
  <c r="L38" i="1" l="1"/>
  <c r="N17" i="3" l="1"/>
  <c r="N16" i="3"/>
  <c r="N15" i="3"/>
  <c r="N14" i="3"/>
  <c r="N13" i="3"/>
  <c r="N12" i="3"/>
  <c r="N11" i="3"/>
  <c r="N10" i="3"/>
  <c r="N9" i="3"/>
  <c r="N8" i="3"/>
  <c r="N7" i="3"/>
  <c r="I20" i="1"/>
  <c r="H20" i="1"/>
  <c r="G20" i="1"/>
  <c r="F20" i="1"/>
  <c r="E20" i="1"/>
</calcChain>
</file>

<file path=xl/sharedStrings.xml><?xml version="1.0" encoding="utf-8"?>
<sst xmlns="http://schemas.openxmlformats.org/spreadsheetml/2006/main" count="13667" uniqueCount="7941">
  <si>
    <t xml:space="preserve"> (1) 조성 및 분양</t>
    <phoneticPr fontId="3" type="noConversion"/>
  </si>
  <si>
    <t>(단위: 천㎡, %)</t>
    <phoneticPr fontId="3" type="noConversion"/>
  </si>
  <si>
    <t>단지유형</t>
    <phoneticPr fontId="3" type="noConversion"/>
  </si>
  <si>
    <t>단지명</t>
    <phoneticPr fontId="3" type="noConversion"/>
  </si>
  <si>
    <t>위치</t>
    <phoneticPr fontId="3" type="noConversion"/>
  </si>
  <si>
    <t>면적</t>
    <phoneticPr fontId="3" type="noConversion"/>
  </si>
  <si>
    <t>산업시설구역</t>
    <phoneticPr fontId="3" type="noConversion"/>
  </si>
  <si>
    <t>전체면적</t>
    <phoneticPr fontId="3" type="noConversion"/>
  </si>
  <si>
    <t>분양</t>
    <phoneticPr fontId="3" type="noConversion"/>
  </si>
  <si>
    <t>미분양</t>
    <phoneticPr fontId="3" type="noConversion"/>
  </si>
  <si>
    <t>분양률</t>
    <phoneticPr fontId="3" type="noConversion"/>
  </si>
  <si>
    <t>일반</t>
    <phoneticPr fontId="3" type="noConversion"/>
  </si>
  <si>
    <t>동탄</t>
    <phoneticPr fontId="3" type="noConversion"/>
  </si>
  <si>
    <t>방교동 일원</t>
    <phoneticPr fontId="3" type="noConversion"/>
  </si>
  <si>
    <t>-</t>
    <phoneticPr fontId="3" type="noConversion"/>
  </si>
  <si>
    <t>마도</t>
    <phoneticPr fontId="3" type="noConversion"/>
  </si>
  <si>
    <t>마도면 쌍송리 일원</t>
    <phoneticPr fontId="3" type="noConversion"/>
  </si>
  <si>
    <t>발안</t>
    <phoneticPr fontId="3" type="noConversion"/>
  </si>
  <si>
    <t>향남읍 하길리 일원</t>
    <phoneticPr fontId="3" type="noConversion"/>
  </si>
  <si>
    <t>전곡해양</t>
    <phoneticPr fontId="3" type="noConversion"/>
  </si>
  <si>
    <t>서신면 전곡리 일원</t>
    <phoneticPr fontId="3" type="noConversion"/>
  </si>
  <si>
    <t>정남</t>
    <phoneticPr fontId="3" type="noConversion"/>
  </si>
  <si>
    <t>정남면 음양리 일원</t>
    <phoneticPr fontId="3" type="noConversion"/>
  </si>
  <si>
    <t>향남제약</t>
    <phoneticPr fontId="3" type="noConversion"/>
  </si>
  <si>
    <t>향남읍 상신리 일원</t>
    <phoneticPr fontId="3" type="noConversion"/>
  </si>
  <si>
    <t>바이오밸리</t>
    <phoneticPr fontId="3" type="noConversion"/>
  </si>
  <si>
    <t>마도면 청원리 일원</t>
    <phoneticPr fontId="3" type="noConversion"/>
  </si>
  <si>
    <t>주곡</t>
    <phoneticPr fontId="3" type="noConversion"/>
  </si>
  <si>
    <t>우정읍 주곡리 일원</t>
    <phoneticPr fontId="3" type="noConversion"/>
  </si>
  <si>
    <t>화남</t>
    <phoneticPr fontId="3" type="noConversion"/>
  </si>
  <si>
    <t>서신면 송교리 일원</t>
    <phoneticPr fontId="3" type="noConversion"/>
  </si>
  <si>
    <t>송산테크노파크</t>
    <phoneticPr fontId="3" type="noConversion"/>
  </si>
  <si>
    <t>송산면 지화리 일원</t>
    <phoneticPr fontId="3" type="noConversion"/>
  </si>
  <si>
    <t>장안첨단(1)</t>
    <phoneticPr fontId="3" type="noConversion"/>
  </si>
  <si>
    <t>장안면 금의리 일원</t>
    <phoneticPr fontId="3" type="noConversion"/>
  </si>
  <si>
    <t>장안첨단(2)</t>
    <phoneticPr fontId="3" type="noConversion"/>
  </si>
  <si>
    <t>장안면 수촌리 일원</t>
    <phoneticPr fontId="3" type="noConversion"/>
  </si>
  <si>
    <t>도시첨단</t>
    <phoneticPr fontId="3" type="noConversion"/>
  </si>
  <si>
    <t>영천동 일원</t>
    <phoneticPr fontId="3" type="noConversion"/>
  </si>
  <si>
    <t>합계</t>
    <phoneticPr fontId="3" type="noConversion"/>
  </si>
  <si>
    <t>13개</t>
    <phoneticPr fontId="3" type="noConversion"/>
  </si>
  <si>
    <t xml:space="preserve"> (2) 입주 및 고용</t>
    <phoneticPr fontId="3" type="noConversion"/>
  </si>
  <si>
    <t>(단위: 개, 명)</t>
    <phoneticPr fontId="3" type="noConversion"/>
  </si>
  <si>
    <t>입주계약업체</t>
    <phoneticPr fontId="3" type="noConversion"/>
  </si>
  <si>
    <t>종사자 수</t>
    <phoneticPr fontId="3" type="noConversion"/>
  </si>
  <si>
    <t>비고</t>
    <phoneticPr fontId="3" type="noConversion"/>
  </si>
  <si>
    <t>남자</t>
    <phoneticPr fontId="3" type="noConversion"/>
  </si>
  <si>
    <t>여자</t>
    <phoneticPr fontId="3" type="noConversion"/>
  </si>
  <si>
    <t>산업시설 일부 및 지원시설</t>
    <phoneticPr fontId="3" type="noConversion"/>
  </si>
  <si>
    <t>지원시설</t>
    <phoneticPr fontId="3" type="noConversion"/>
  </si>
  <si>
    <t xml:space="preserve"> (3) 산업단지 현황도</t>
    <phoneticPr fontId="3" type="noConversion"/>
  </si>
  <si>
    <t>회사명</t>
    <phoneticPr fontId="3" type="noConversion"/>
  </si>
  <si>
    <t>업종번호</t>
    <phoneticPr fontId="3" type="noConversion"/>
  </si>
  <si>
    <t>업종명</t>
    <phoneticPr fontId="3" type="noConversion"/>
  </si>
  <si>
    <t>비고</t>
    <phoneticPr fontId="11" type="noConversion"/>
  </si>
  <si>
    <t>(4) 산업단지 별 입주 업종 현황</t>
    <phoneticPr fontId="3" type="noConversion"/>
  </si>
  <si>
    <t xml:space="preserve">         업종코드
산업단지</t>
    <phoneticPr fontId="3" type="noConversion"/>
  </si>
  <si>
    <t>음식료</t>
    <phoneticPr fontId="3" type="noConversion"/>
  </si>
  <si>
    <r>
      <t>섬유</t>
    </r>
    <r>
      <rPr>
        <sz val="11"/>
        <color theme="1"/>
        <rFont val="맑은 고딕"/>
        <family val="3"/>
        <charset val="129"/>
      </rPr>
      <t>·의복</t>
    </r>
    <phoneticPr fontId="3" type="noConversion"/>
  </si>
  <si>
    <r>
      <t>목재</t>
    </r>
    <r>
      <rPr>
        <sz val="11"/>
        <color theme="1"/>
        <rFont val="맑은 고딕"/>
        <family val="3"/>
        <charset val="129"/>
      </rPr>
      <t>·종이·출판</t>
    </r>
    <phoneticPr fontId="3" type="noConversion"/>
  </si>
  <si>
    <t>석유화학</t>
    <phoneticPr fontId="3" type="noConversion"/>
  </si>
  <si>
    <t>비금속소재</t>
    <phoneticPr fontId="3" type="noConversion"/>
  </si>
  <si>
    <t>철강</t>
    <phoneticPr fontId="3" type="noConversion"/>
  </si>
  <si>
    <t>기계</t>
    <phoneticPr fontId="3" type="noConversion"/>
  </si>
  <si>
    <r>
      <t>전기</t>
    </r>
    <r>
      <rPr>
        <sz val="11"/>
        <color theme="1"/>
        <rFont val="맑은 고딕"/>
        <family val="3"/>
        <charset val="129"/>
      </rPr>
      <t>·전자</t>
    </r>
    <phoneticPr fontId="3" type="noConversion"/>
  </si>
  <si>
    <t>운송장비</t>
    <phoneticPr fontId="3" type="noConversion"/>
  </si>
  <si>
    <t>기타</t>
    <phoneticPr fontId="3" type="noConversion"/>
  </si>
  <si>
    <t>비제조</t>
    <phoneticPr fontId="3" type="noConversion"/>
  </si>
  <si>
    <t>동탄도시첨단</t>
    <phoneticPr fontId="3" type="noConversion"/>
  </si>
  <si>
    <t>순번</t>
    <phoneticPr fontId="3" type="noConversion"/>
  </si>
  <si>
    <t>대표번호</t>
    <phoneticPr fontId="11" type="noConversion"/>
  </si>
  <si>
    <t>입주율</t>
    <phoneticPr fontId="3" type="noConversion"/>
  </si>
  <si>
    <t>비고</t>
    <phoneticPr fontId="3" type="noConversion"/>
  </si>
  <si>
    <t>-</t>
    <phoneticPr fontId="3" type="noConversion"/>
  </si>
  <si>
    <t>가동업체</t>
    <phoneticPr fontId="3" type="noConversion"/>
  </si>
  <si>
    <t>제조</t>
    <phoneticPr fontId="3" type="noConversion"/>
  </si>
  <si>
    <t>공장대표주소(지번)</t>
    <phoneticPr fontId="3" type="noConversion"/>
  </si>
  <si>
    <t>화장품 제조업</t>
  </si>
  <si>
    <t>그 외 기타 의료용 기기 제조업</t>
  </si>
  <si>
    <t>비주거용 건물 임대업</t>
  </si>
  <si>
    <t>체외 진단 시약 제조업 외 1 종</t>
  </si>
  <si>
    <t>기초 의약 물질 제조업 외 2 종</t>
  </si>
  <si>
    <t>화일약품(주)</t>
  </si>
  <si>
    <t>기초 의약 물질 제조업</t>
  </si>
  <si>
    <t>체외 진단 시약 제조업 외 4 종</t>
  </si>
  <si>
    <t>생물 의약품 제조업 외 1 종</t>
  </si>
  <si>
    <t>생물 의약품 제조업 외 2 종</t>
  </si>
  <si>
    <t>031-732-0840</t>
  </si>
  <si>
    <t>031-353-5271</t>
  </si>
  <si>
    <t>그 외 기타 분류 안된 화학제품 제조업 외 2 종</t>
  </si>
  <si>
    <t>화장품 제조업 외 1 종</t>
  </si>
  <si>
    <t>(주)알피바이오</t>
  </si>
  <si>
    <t>화성향남지방산업단지</t>
  </si>
  <si>
    <t>화성향남제약일반산업단지</t>
  </si>
  <si>
    <t xml:space="preserve">(주)가피바이오 </t>
  </si>
  <si>
    <t>(주)다림바이오텍</t>
  </si>
  <si>
    <t xml:space="preserve">(주)다림티센 </t>
  </si>
  <si>
    <t>(주)대웅상사</t>
  </si>
  <si>
    <t>(주)대웅이엔지</t>
  </si>
  <si>
    <t>(주)대웅제약</t>
  </si>
  <si>
    <t>(주)동구바이오제약</t>
  </si>
  <si>
    <t>(주)리독스바이오</t>
  </si>
  <si>
    <t>(주)메디카코리아</t>
  </si>
  <si>
    <t>(주)비보존제약</t>
  </si>
  <si>
    <t>(주)소야그린텍</t>
  </si>
  <si>
    <t>(주)시지바이오</t>
  </si>
  <si>
    <t>(주)한국메디콤</t>
  </si>
  <si>
    <t>(주)한국파마</t>
  </si>
  <si>
    <t>(주)화이트생명과학</t>
  </si>
  <si>
    <t>대웅바이오(주)제1공장</t>
  </si>
  <si>
    <t>대웅바이오(주)제2공장</t>
  </si>
  <si>
    <t>대원제약(주)</t>
  </si>
  <si>
    <t xml:space="preserve">대한뉴팜(주) </t>
  </si>
  <si>
    <t>동방에프티엘(주)</t>
  </si>
  <si>
    <t>동방에프티엘(주)제2공장</t>
  </si>
  <si>
    <t xml:space="preserve">명문바이오(주) </t>
  </si>
  <si>
    <t>명문제약(주)</t>
  </si>
  <si>
    <t xml:space="preserve">삼성메디코스(주) </t>
  </si>
  <si>
    <t>삼성제약(주)</t>
  </si>
  <si>
    <t>삼진제약(주)</t>
  </si>
  <si>
    <t xml:space="preserve">삼천당제약(주) </t>
  </si>
  <si>
    <t>안국건강(주)</t>
  </si>
  <si>
    <t>안국약품(주)</t>
  </si>
  <si>
    <t>알보젠코리아(주)</t>
  </si>
  <si>
    <t>에리슨제약(주)</t>
  </si>
  <si>
    <t>에이치엘비제약 향남공장</t>
  </si>
  <si>
    <t>케이에스팩 주식회사</t>
  </si>
  <si>
    <t xml:space="preserve">케이에스팩 주식회사 </t>
  </si>
  <si>
    <t>코스맥스(주) 제1공장</t>
  </si>
  <si>
    <t>코스맥스(주)제2공장</t>
  </si>
  <si>
    <t>코스맥스라보라토리(주)</t>
  </si>
  <si>
    <t>태극제약(주) 화성지점</t>
  </si>
  <si>
    <t>풍림무약(주)</t>
  </si>
  <si>
    <t xml:space="preserve">하나제약(주) 상신공장 </t>
  </si>
  <si>
    <t>한국메디텍제약(주)</t>
  </si>
  <si>
    <t>한국오츠카제약(주)</t>
  </si>
  <si>
    <t>한국휴텍스제약(주)</t>
  </si>
  <si>
    <t>환인제약(주)</t>
  </si>
  <si>
    <t>생물 의약품 제조업 외 5 종</t>
  </si>
  <si>
    <t>생물 의약품 제조업 외 4 종</t>
  </si>
  <si>
    <t>인삼식품 제조업 외 6 종</t>
  </si>
  <si>
    <t>체외 진단 시약 제조업 외 2 종</t>
  </si>
  <si>
    <t>화학 살균.살충제 및 농업용 약제 제조업 외 1 종</t>
  </si>
  <si>
    <t>차류 가공업 외 10 종</t>
  </si>
  <si>
    <t>기초 의약 물질 제조업 외 4 종</t>
  </si>
  <si>
    <t>화장품 제조업 외 7 종</t>
  </si>
  <si>
    <t>그 외 기타 식료품 제조업 외 2 종</t>
  </si>
  <si>
    <t>차류 가공업 외 2 종</t>
  </si>
  <si>
    <t>화장품 제조업 외 8 종</t>
  </si>
  <si>
    <t>031-441-1617</t>
  </si>
  <si>
    <t>031-353-6091</t>
  </si>
  <si>
    <t>02-3142-0846</t>
  </si>
  <si>
    <t>02-550-8255</t>
  </si>
  <si>
    <t>031-350-8702</t>
  </si>
  <si>
    <t>031-353-5411</t>
  </si>
  <si>
    <t>031-353-6451</t>
  </si>
  <si>
    <t>031-353-5451</t>
  </si>
  <si>
    <t>031-370-7334</t>
  </si>
  <si>
    <t>031-353-6999</t>
  </si>
  <si>
    <t>031-353-1361</t>
  </si>
  <si>
    <t>031-352-8292</t>
  </si>
  <si>
    <t>031-353-9355</t>
  </si>
  <si>
    <t>031-353-7291</t>
  </si>
  <si>
    <t>031-359-9300</t>
  </si>
  <si>
    <t>031-353-4451</t>
  </si>
  <si>
    <t>031-353-6141</t>
  </si>
  <si>
    <t>031-354-1114</t>
  </si>
  <si>
    <t>031-370-5800</t>
  </si>
  <si>
    <t>031-350-4004</t>
  </si>
  <si>
    <t>031-353-6671</t>
  </si>
  <si>
    <t>02-3454-1860</t>
  </si>
  <si>
    <t>031-353-6681</t>
  </si>
  <si>
    <t>031-353-1712</t>
  </si>
  <si>
    <t>031-350-7300</t>
  </si>
  <si>
    <t>02-834-5182</t>
  </si>
  <si>
    <t>031-8059-4706</t>
  </si>
  <si>
    <t>031-630-4001</t>
  </si>
  <si>
    <t>031-8059-5206</t>
  </si>
  <si>
    <t>031-353-6070</t>
  </si>
  <si>
    <t>031-5182-0179</t>
  </si>
  <si>
    <t>031-353-5530</t>
  </si>
  <si>
    <t>031-353-7352</t>
  </si>
  <si>
    <t>031-353-5883</t>
  </si>
  <si>
    <t>031-353-1570</t>
  </si>
  <si>
    <t>031-353-5666</t>
  </si>
  <si>
    <t>031-377-7905</t>
  </si>
  <si>
    <t>031-628-3715</t>
  </si>
  <si>
    <t>031-673-2041</t>
  </si>
  <si>
    <t>공장대표주소(도로명 주소)</t>
    <phoneticPr fontId="3" type="noConversion"/>
  </si>
  <si>
    <t>타나베파마코리아 주식회사</t>
  </si>
  <si>
    <t>031-678-9400</t>
  </si>
  <si>
    <t>화성마도일반산업단지</t>
  </si>
  <si>
    <t xml:space="preserve">(주)가야 </t>
  </si>
  <si>
    <t>(주)경민</t>
  </si>
  <si>
    <t>(주)그라코머시너리</t>
  </si>
  <si>
    <t>(주)그린알텍</t>
  </si>
  <si>
    <t>(주)근영</t>
  </si>
  <si>
    <t>(주)글로벌플랜트</t>
  </si>
  <si>
    <t>(주)다산솔루에타</t>
  </si>
  <si>
    <t>(주)다산카이스</t>
  </si>
  <si>
    <t>(주)다우산</t>
  </si>
  <si>
    <t>(주)대신금형</t>
  </si>
  <si>
    <t>(주)대화알로이테크</t>
  </si>
  <si>
    <t>(주)동우파워텍</t>
  </si>
  <si>
    <t>(주)두민</t>
  </si>
  <si>
    <t>(주)드림스틸</t>
  </si>
  <si>
    <t xml:space="preserve">(주)디케이 </t>
  </si>
  <si>
    <t>(주)미호이.엔.씨</t>
  </si>
  <si>
    <t>(주)비상이노텍</t>
  </si>
  <si>
    <t>(주)삼강비앤씨</t>
  </si>
  <si>
    <t>(주)삼주</t>
  </si>
  <si>
    <t>(주)서원</t>
  </si>
  <si>
    <t>(주)서진경금속</t>
  </si>
  <si>
    <t>(주)성보P&amp;T</t>
  </si>
  <si>
    <t>(주)성실엔지니어링</t>
  </si>
  <si>
    <t>(주)성실엠와이</t>
  </si>
  <si>
    <t>(주)성일금속</t>
  </si>
  <si>
    <t>(주)성지산업</t>
  </si>
  <si>
    <t>(주)승신</t>
  </si>
  <si>
    <t>(주)신아인더스트리</t>
  </si>
  <si>
    <t>(주)아이에스오토 화성지점</t>
  </si>
  <si>
    <t>(주)아이엠첨단소재</t>
  </si>
  <si>
    <t>(주)아템</t>
  </si>
  <si>
    <t>(주)에스에스에코텍</t>
  </si>
  <si>
    <t>(주)에스엔디코퍼레이션</t>
  </si>
  <si>
    <t>(주)에이디엠</t>
  </si>
  <si>
    <t>(주)에이스정공</t>
  </si>
  <si>
    <t>(주)에치케이씨</t>
  </si>
  <si>
    <t>(주)엔원테크</t>
  </si>
  <si>
    <t>(주)엠테크놀로지</t>
  </si>
  <si>
    <t>(주)영동</t>
  </si>
  <si>
    <t>(주)영산볼트</t>
  </si>
  <si>
    <t>(주)영신금속</t>
  </si>
  <si>
    <t>(주)오션코리아</t>
  </si>
  <si>
    <t>(주)오티사이언스</t>
  </si>
  <si>
    <t>(주)우성에이디엠</t>
  </si>
  <si>
    <t>(주)우진에어텍</t>
  </si>
  <si>
    <t>(주)유진이엔티</t>
  </si>
  <si>
    <t>(주)육인테크</t>
  </si>
  <si>
    <t>(주)이누테크</t>
  </si>
  <si>
    <t>(주)이앤에프(ENF)</t>
  </si>
  <si>
    <t xml:space="preserve">(주)이엑스피 </t>
  </si>
  <si>
    <t>(주)이열보드</t>
  </si>
  <si>
    <t xml:space="preserve">(주)전기로공업 </t>
  </si>
  <si>
    <t>(주)정금형</t>
  </si>
  <si>
    <t>(주)제이아이엠티</t>
  </si>
  <si>
    <t>(주)제이앤티씨</t>
  </si>
  <si>
    <t xml:space="preserve">(주)중앙하이프론 </t>
  </si>
  <si>
    <t>(주)지엠이노텍</t>
  </si>
  <si>
    <t>(주)진웅테크놀러지</t>
  </si>
  <si>
    <t>(주)진주메이트</t>
  </si>
  <si>
    <t>(주)창대기업</t>
  </si>
  <si>
    <t xml:space="preserve">(주)켐프론테크 </t>
  </si>
  <si>
    <t>(주)태우</t>
  </si>
  <si>
    <t>(주)태종</t>
  </si>
  <si>
    <t>(주)파라</t>
  </si>
  <si>
    <t>(주)포스젯한도</t>
  </si>
  <si>
    <t>(주)포엔</t>
  </si>
  <si>
    <t>(주)퓨처코어 화성지점</t>
  </si>
  <si>
    <t>(주)하나이엠아이</t>
  </si>
  <si>
    <t>(주)한강엔지니어링</t>
  </si>
  <si>
    <t>(주)한성GT</t>
  </si>
  <si>
    <t>(주)해밀이엔지</t>
  </si>
  <si>
    <t>(주)화성비엔텍</t>
  </si>
  <si>
    <t>갈롤코리아(주)</t>
  </si>
  <si>
    <t>강원코일센타</t>
  </si>
  <si>
    <t>경성</t>
  </si>
  <si>
    <t>경신테크</t>
  </si>
  <si>
    <t>고려검사기술(주)</t>
  </si>
  <si>
    <t>고원테크</t>
  </si>
  <si>
    <t>관문스틸(주)</t>
  </si>
  <si>
    <t>규원산업(주)</t>
  </si>
  <si>
    <t>금풍산업</t>
  </si>
  <si>
    <t>대경에스코(주)</t>
  </si>
  <si>
    <t>대광산업기계(주)</t>
  </si>
  <si>
    <t>대동울타리</t>
  </si>
  <si>
    <t>대명기업</t>
  </si>
  <si>
    <t xml:space="preserve">대성금속 </t>
  </si>
  <si>
    <t xml:space="preserve">대성정공 </t>
  </si>
  <si>
    <t>대성테크</t>
  </si>
  <si>
    <t>대성화학기계</t>
  </si>
  <si>
    <t>대영산기</t>
  </si>
  <si>
    <t>대원정밀공업(주)</t>
  </si>
  <si>
    <t>대유라디에터공업(주)</t>
  </si>
  <si>
    <t>대진기업(주)</t>
  </si>
  <si>
    <t>대진볼트공업(주)</t>
  </si>
  <si>
    <t>대화콘베어체인</t>
  </si>
  <si>
    <t>동영산업(주)</t>
  </si>
  <si>
    <t>미성산업</t>
  </si>
  <si>
    <t>미우산업</t>
  </si>
  <si>
    <t>백천스틸(주)</t>
  </si>
  <si>
    <t>본하이테크(주)</t>
  </si>
  <si>
    <t>부경진공</t>
  </si>
  <si>
    <t>비씨씨(주)</t>
  </si>
  <si>
    <t>선호기업</t>
  </si>
  <si>
    <t>성산건설(주)</t>
  </si>
  <si>
    <t>성진실업</t>
  </si>
  <si>
    <t>세기인더스 주식회사</t>
  </si>
  <si>
    <t>세원펀칭</t>
  </si>
  <si>
    <t>신덕산업(주)</t>
  </si>
  <si>
    <t>신라파이어(주)</t>
  </si>
  <si>
    <t>신성소재(주)</t>
  </si>
  <si>
    <t>신정엔지니어링(주)</t>
  </si>
  <si>
    <t>씨앤아이기계공업(주)</t>
  </si>
  <si>
    <t>알로이메탈산업</t>
  </si>
  <si>
    <t>에이앤피산업(주)</t>
  </si>
  <si>
    <t>에이치제이씨(주)</t>
  </si>
  <si>
    <t>에이텍 주식회사</t>
  </si>
  <si>
    <t>에이피아이(주)</t>
  </si>
  <si>
    <t>예성</t>
  </si>
  <si>
    <t>오유테크코리아</t>
  </si>
  <si>
    <t xml:space="preserve">와산업(주) </t>
  </si>
  <si>
    <t>위버텍(주)</t>
  </si>
  <si>
    <t>유원메탈</t>
  </si>
  <si>
    <t>은혜정밀(주)</t>
  </si>
  <si>
    <t>인알파코리아(주)</t>
  </si>
  <si>
    <t>전기로공업</t>
  </si>
  <si>
    <t>제이엠테크닉스(주)</t>
  </si>
  <si>
    <t>제일이엔에스(주) 화성공장</t>
  </si>
  <si>
    <t>주식회사 동기피엔아이</t>
  </si>
  <si>
    <t>주식회사 비앤에이</t>
  </si>
  <si>
    <t>주식회사블루그린</t>
  </si>
  <si>
    <t xml:space="preserve">지코아시아 주식회사 </t>
  </si>
  <si>
    <t>지테크산업(주)</t>
  </si>
  <si>
    <t>진영철강(주)</t>
  </si>
  <si>
    <t>창현공조</t>
  </si>
  <si>
    <t>캐럿앤빈</t>
  </si>
  <si>
    <t xml:space="preserve">코웨이엔텍 주식회사  </t>
  </si>
  <si>
    <t>태양기어</t>
  </si>
  <si>
    <t>태화전자</t>
  </si>
  <si>
    <t>태흥유압</t>
  </si>
  <si>
    <t>티엠씨테크</t>
  </si>
  <si>
    <t xml:space="preserve">플러스에이원(주) </t>
  </si>
  <si>
    <t>한국파렛트풀(주)</t>
  </si>
  <si>
    <t>한성</t>
  </si>
  <si>
    <t>한스(주)</t>
  </si>
  <si>
    <t>한양종합기계</t>
  </si>
  <si>
    <t>한이금속(주)</t>
  </si>
  <si>
    <t>한일기계공업(주)</t>
  </si>
  <si>
    <t xml:space="preserve">해성메탈 </t>
  </si>
  <si>
    <t>핸즈식스(주)</t>
  </si>
  <si>
    <t xml:space="preserve">핸즈식스(주) </t>
  </si>
  <si>
    <t>혁성정밀</t>
  </si>
  <si>
    <t>현대ENG</t>
  </si>
  <si>
    <t>흥광테크(주)</t>
  </si>
  <si>
    <t>흥국공업(주)</t>
  </si>
  <si>
    <t>전자부품 실장기판 제조업 외 8 종</t>
  </si>
  <si>
    <t>볼트 및 너트류 제조업 외 2 종</t>
  </si>
  <si>
    <t>인쇄 및 제책용 기계 제조업</t>
  </si>
  <si>
    <t>알루미늄 압연, 압출 및 연신제품 제조업</t>
  </si>
  <si>
    <t>주형 및 금형 제조업</t>
  </si>
  <si>
    <t>금속탱크 및 저장용기 제조업 외 1 종</t>
  </si>
  <si>
    <t>그 외 기타 분류 안된 금속 가공 제품 제조업 외 1 종</t>
  </si>
  <si>
    <t>도금업 외 3 종</t>
  </si>
  <si>
    <t>금속 단조제품 제조업 외 2 종</t>
  </si>
  <si>
    <t>자동차용 금속 압형제품 제조업 외 3 종</t>
  </si>
  <si>
    <t>자동차용 신품 조향장치 및 현가 장치 제조업 외 2 종</t>
  </si>
  <si>
    <t>그 외 기타 특수목적용 기계 제조업 외 1 종</t>
  </si>
  <si>
    <t>배전반 및 전기 자동제어반 제조업</t>
  </si>
  <si>
    <t>그 외 기타 특수목적용 기계 제조업</t>
  </si>
  <si>
    <t>금속 열처리업 외 1 종</t>
  </si>
  <si>
    <t>그 외 기타 금속가공업 외 1 종</t>
  </si>
  <si>
    <t>가정용 및 산업용 공기 조화장치 제조업 외 1 종</t>
  </si>
  <si>
    <t>절삭가공 및 유사처리업</t>
  </si>
  <si>
    <t>금속탱크 및 저장용기 제조업</t>
  </si>
  <si>
    <t>금속 열처리업</t>
  </si>
  <si>
    <t>동 제련, 정련 및 합금 제조업</t>
  </si>
  <si>
    <t>자동차용 신품 동력전달장치 제조업 외 1 종</t>
  </si>
  <si>
    <t>육상 금속 골조 구조재 제조업 외 3 종</t>
  </si>
  <si>
    <t>육상 금속 골조 구조재 제조업 외 2 종</t>
  </si>
  <si>
    <t>금속 성형기계 제조업 외 3 종</t>
  </si>
  <si>
    <t>금속 성형기계 제조업</t>
  </si>
  <si>
    <t>도금업 외 2 종</t>
  </si>
  <si>
    <t>차체 및 특장차 제조업 외 3 종</t>
  </si>
  <si>
    <t>산업용 오븐, 노 및 노용 버너 제조업</t>
  </si>
  <si>
    <t>자동차 차체용 신품 부품 제조업 외 1 종</t>
  </si>
  <si>
    <t>디스플레이 제조용 기계 제조업</t>
  </si>
  <si>
    <t>디지털 적층 성형기계 제조업 외 1 종</t>
  </si>
  <si>
    <t>액체 여과기 제조업 외 13 종</t>
  </si>
  <si>
    <t>절삭가공 및 유사처리업 외 4 종</t>
  </si>
  <si>
    <t>그 외 기타 일반목적용 기계 제조업 외 1 종</t>
  </si>
  <si>
    <t>탭, 밸브 및 유사장치 제조업 외 2 종</t>
  </si>
  <si>
    <t>금속탱크 및 저장용기 제조업 외 2 종</t>
  </si>
  <si>
    <t>건설 및 채광용 기계장비 제조업 외 1 종</t>
  </si>
  <si>
    <t>도금, 착색 및 기타 표면처리강재 제조업 외 4 종</t>
  </si>
  <si>
    <t>볼트 및 너트류 제조업 외 6 종</t>
  </si>
  <si>
    <t>디지털 적층 성형기계 제조업</t>
  </si>
  <si>
    <t>기타 비철금속 제련, 정련 및 합금 제조업 외 2 종</t>
  </si>
  <si>
    <t>알루미늄주물 주조업</t>
  </si>
  <si>
    <t>구조용 금속 판제품 및 공작물 제조업</t>
  </si>
  <si>
    <t>산업용 냉장 및 냉동 장비 제조업 외 1 종</t>
  </si>
  <si>
    <t>철강선 제조업</t>
  </si>
  <si>
    <t>강관 제조업</t>
  </si>
  <si>
    <t>자동차용 신품 동력전달장치 제조업 외 2 종</t>
  </si>
  <si>
    <t>금속 문, 창, 셔터 및 관련제품 제조업 외 4 종</t>
  </si>
  <si>
    <t>그 외 기타 금속가공업</t>
  </si>
  <si>
    <t>그 외 기타 전자부품 제조업 외 1 종</t>
  </si>
  <si>
    <t>기타 1차 비철금속 제조업 외 1 종</t>
  </si>
  <si>
    <t>그 외 자동차용 신품 부품 제조업</t>
  </si>
  <si>
    <t>도장 및 기타 피막처리업</t>
  </si>
  <si>
    <t>기타 1차 비철금속 제조업</t>
  </si>
  <si>
    <t>구조용 금속 판제품 및 공작물 제조업 외 3 종</t>
  </si>
  <si>
    <t>그 외 자동차용 신품 부품 제조업 외 4 종</t>
  </si>
  <si>
    <t>그 외 기타 전자부품 제조업</t>
  </si>
  <si>
    <t>그 외 기타 특수목적용 기계 제조업 외 4 종</t>
  </si>
  <si>
    <t>산업용 난방보일러 및 방열기 제조업</t>
  </si>
  <si>
    <t>그 외 기타 1차 철강 제조업</t>
  </si>
  <si>
    <t>컨베이어장치 제조업 외 1 종</t>
  </si>
  <si>
    <t>그 외 기타 일반목적용 기계 제조업 외 5 종</t>
  </si>
  <si>
    <t>금속탱크 및 저장용기 제조업 외 3 종</t>
  </si>
  <si>
    <t>변압기 제조업 외 2 종</t>
  </si>
  <si>
    <t>산업용 오븐, 노 및 노용 버너 제조업 외 1 종</t>
  </si>
  <si>
    <t>육상 금속 골조 구조재 제조업 외 1 종</t>
  </si>
  <si>
    <t>탭, 밸브 및 유사장치 제조업</t>
  </si>
  <si>
    <t>강관 제조업 외 1 종</t>
  </si>
  <si>
    <t>기타 구조용 금속제품 제조업 외 7 종</t>
  </si>
  <si>
    <t>그 외 기타 분류 안된 금속 가공 제품 제조업</t>
  </si>
  <si>
    <t>기어 및 동력전달장치 제조업 외 2 종</t>
  </si>
  <si>
    <t>증류기, 열교환기 및 가스발생기 제조업</t>
  </si>
  <si>
    <t>주형 및 금형 제조업 외 3 종</t>
  </si>
  <si>
    <t>그 외 자동차용 신품 부품 제조업 외 3 종</t>
  </si>
  <si>
    <t>주형 및 금형 제조업 외 5 종</t>
  </si>
  <si>
    <t>도금, 착색 및 기타 표면처리강재 제조업 외 1 종</t>
  </si>
  <si>
    <t>그 외 기타 금속가공업 외 3 종</t>
  </si>
  <si>
    <t>구조용 금속 판제품 및 공작물 제조업 외 1 종</t>
  </si>
  <si>
    <t>도금, 착색 및 기타 표면처리강재 제조업</t>
  </si>
  <si>
    <t>디지털 적층 성형기계 제조업 외 3 종</t>
  </si>
  <si>
    <t>주형 및 금형 제조업 외 2 종</t>
  </si>
  <si>
    <t>기타 1차 비철금속 제조업 외 12 종</t>
  </si>
  <si>
    <t>기타 비철금속 압연, 압출 및 연신 제품 제조업</t>
  </si>
  <si>
    <t>산업용 트럭 및 적재기 제조업 외 2 종</t>
  </si>
  <si>
    <t>그 외 기타 분류 안된 금속 가공 제품 제조업 외 2 종</t>
  </si>
  <si>
    <t>기타 구조용 금속제품 제조업 외 2 종</t>
  </si>
  <si>
    <t>농업 및 임업용 기계 제조업</t>
  </si>
  <si>
    <t>자동차용 금속 압형제품 제조업</t>
  </si>
  <si>
    <t>자동차 엔진용 신품 부품 제조업 외 1 종</t>
  </si>
  <si>
    <t>기타 물품 취급장비 제조업</t>
  </si>
  <si>
    <t>발광 다이오드 제조업 외 4 종</t>
  </si>
  <si>
    <t>도금업 외 1 종</t>
  </si>
  <si>
    <t>도금업</t>
  </si>
  <si>
    <t>액체 여과기 제조업</t>
  </si>
  <si>
    <t>기어 및 동력전달장치 제조업</t>
  </si>
  <si>
    <t>그 외 금속 압형제품 제조업</t>
  </si>
  <si>
    <t>유압기기 제조업 외 3 종</t>
  </si>
  <si>
    <t>트레일러 및 세미트레일러 제조업</t>
  </si>
  <si>
    <t>기타 가공 공작기계 제조업</t>
  </si>
  <si>
    <t>기타 물품 취급장비 제조업 외 1 종</t>
  </si>
  <si>
    <t>산업용 오븐, 노 및 노용 버너 제조업 외 2 종</t>
  </si>
  <si>
    <t>031-356-6481</t>
  </si>
  <si>
    <t>031-357-8351</t>
  </si>
  <si>
    <t>031-357-4303</t>
  </si>
  <si>
    <t>031-357-7916</t>
  </si>
  <si>
    <t>031-355-7701</t>
  </si>
  <si>
    <t>031-357-9841</t>
  </si>
  <si>
    <t>031-508-2655</t>
  </si>
  <si>
    <t>070-4900-0539</t>
  </si>
  <si>
    <t>031-366-8550</t>
  </si>
  <si>
    <t>031-356-8382</t>
  </si>
  <si>
    <t>031-355-7347</t>
  </si>
  <si>
    <t>031-366-9017</t>
  </si>
  <si>
    <t>031-352-0393</t>
  </si>
  <si>
    <t>031-357-0674</t>
  </si>
  <si>
    <t>031-434-3136</t>
  </si>
  <si>
    <t/>
  </si>
  <si>
    <t>031-355-1350</t>
  </si>
  <si>
    <t>031-355-3284</t>
  </si>
  <si>
    <t>031-365-8700</t>
  </si>
  <si>
    <t>031-8059-4000</t>
  </si>
  <si>
    <t>031-363-3710</t>
  </si>
  <si>
    <t>031-357-0780</t>
  </si>
  <si>
    <t>031-355-6370</t>
  </si>
  <si>
    <t>031-355-2702</t>
  </si>
  <si>
    <t>031-433-3328</t>
  </si>
  <si>
    <t>031-357-6711</t>
  </si>
  <si>
    <t>031-433-0181</t>
  </si>
  <si>
    <t>031-356-6126</t>
  </si>
  <si>
    <t>031-8047-9952</t>
  </si>
  <si>
    <t>031-356-7120</t>
  </si>
  <si>
    <t>031-427-9550</t>
  </si>
  <si>
    <t>031-831-5783</t>
  </si>
  <si>
    <t>031-366-9015</t>
  </si>
  <si>
    <t>031-356-8445</t>
  </si>
  <si>
    <t>031-488-8266</t>
  </si>
  <si>
    <t>031-362-4310</t>
  </si>
  <si>
    <t>031-8055-8778</t>
  </si>
  <si>
    <t>031-357-5020</t>
  </si>
  <si>
    <t>031-495-7890</t>
  </si>
  <si>
    <t>031-366-9779</t>
  </si>
  <si>
    <t>02-893-7101</t>
  </si>
  <si>
    <t>031-355-9121</t>
  </si>
  <si>
    <t>031-357-0091</t>
  </si>
  <si>
    <t>031-433-2757</t>
  </si>
  <si>
    <t>031-355-5841</t>
  </si>
  <si>
    <t>031-356-8800</t>
  </si>
  <si>
    <t>031-355-2961</t>
  </si>
  <si>
    <t>031-8055-0600</t>
  </si>
  <si>
    <t>031-488-8376</t>
  </si>
  <si>
    <t>02-841-2980</t>
  </si>
  <si>
    <t>031-355-5357</t>
  </si>
  <si>
    <t>031-366-7946</t>
  </si>
  <si>
    <t>031-357-4871</t>
  </si>
  <si>
    <t>032-811-0114</t>
  </si>
  <si>
    <t>031-357-9535</t>
  </si>
  <si>
    <t>031-366-8611</t>
  </si>
  <si>
    <t>031-8059-6808</t>
  </si>
  <si>
    <t>031-366-8477</t>
  </si>
  <si>
    <t>031-8085-8800</t>
  </si>
  <si>
    <t>031-355-5915</t>
  </si>
  <si>
    <t>031-831-8770</t>
  </si>
  <si>
    <t>031-355-9222</t>
  </si>
  <si>
    <t>031-429-7139</t>
  </si>
  <si>
    <t>031-366-9638</t>
  </si>
  <si>
    <t>031-366-8000</t>
  </si>
  <si>
    <t>031-355-8114</t>
  </si>
  <si>
    <t>031-366-9500</t>
  </si>
  <si>
    <t>031-356-8359</t>
  </si>
  <si>
    <t>031-357-8493</t>
  </si>
  <si>
    <t>031-355-6173</t>
  </si>
  <si>
    <t>031-358-2161</t>
  </si>
  <si>
    <t>031-356-5002</t>
  </si>
  <si>
    <t>031-355-9276</t>
  </si>
  <si>
    <t>051-324-1233</t>
  </si>
  <si>
    <t>031-357-8222</t>
  </si>
  <si>
    <t>031-355-5637</t>
  </si>
  <si>
    <t>031-366-0471</t>
  </si>
  <si>
    <t>031-356-1152</t>
  </si>
  <si>
    <t>031-355-9337</t>
  </si>
  <si>
    <t>032-817-5100</t>
  </si>
  <si>
    <t>031-357-5907</t>
  </si>
  <si>
    <t>031-8055-0520</t>
  </si>
  <si>
    <t>031-357-7697</t>
  </si>
  <si>
    <t>031-356-7138</t>
  </si>
  <si>
    <t>02-894-8055</t>
  </si>
  <si>
    <t>031-355-6348</t>
  </si>
  <si>
    <t>031-366-9377</t>
  </si>
  <si>
    <t>031-489-0719</t>
  </si>
  <si>
    <t>031-494-4411</t>
  </si>
  <si>
    <t>031-366-8240</t>
  </si>
  <si>
    <t>031-355-8835</t>
  </si>
  <si>
    <t>031-493-8835</t>
  </si>
  <si>
    <t>031-431-4115</t>
  </si>
  <si>
    <t>031-356-0012</t>
  </si>
  <si>
    <t>031-355-2996</t>
  </si>
  <si>
    <t>031-355-9454</t>
  </si>
  <si>
    <t>070-7717-8196</t>
  </si>
  <si>
    <t>031-495-6914</t>
  </si>
  <si>
    <t>031-355-3229</t>
  </si>
  <si>
    <t>031-355-8897</t>
  </si>
  <si>
    <t>031-355-4003</t>
  </si>
  <si>
    <t>031-8018-2550</t>
  </si>
  <si>
    <t>031-355-9860</t>
  </si>
  <si>
    <t>031-355-8939</t>
  </si>
  <si>
    <t>031-356-7083</t>
  </si>
  <si>
    <t>031-357-7433</t>
  </si>
  <si>
    <t>031-356-4119</t>
  </si>
  <si>
    <t>031-366-7781</t>
  </si>
  <si>
    <t>031-355-7083</t>
  </si>
  <si>
    <t>031-355-3663</t>
  </si>
  <si>
    <t>02-2638-0323</t>
  </si>
  <si>
    <t>031-357-6575</t>
  </si>
  <si>
    <t>031-356-6673</t>
  </si>
  <si>
    <t>031-356-3752</t>
  </si>
  <si>
    <t>031-357-5210</t>
  </si>
  <si>
    <t>031-356-8396</t>
  </si>
  <si>
    <t>031-355-6526</t>
  </si>
  <si>
    <t>031-494-0611</t>
  </si>
  <si>
    <t>031-8069-8011</t>
  </si>
  <si>
    <t>031-8043-3027</t>
  </si>
  <si>
    <t>031-369-8000</t>
  </si>
  <si>
    <t>031-431-8086</t>
  </si>
  <si>
    <t>031-357-6751</t>
  </si>
  <si>
    <t>031-359-6948</t>
  </si>
  <si>
    <t>070-4630-9500</t>
  </si>
  <si>
    <t>031-357-5902</t>
  </si>
  <si>
    <t>031-432-9679</t>
  </si>
  <si>
    <t>031-426-7820</t>
  </si>
  <si>
    <t>02-910-2663</t>
  </si>
  <si>
    <t>031-356-9002</t>
  </si>
  <si>
    <t>031-509-8900</t>
  </si>
  <si>
    <t>031-891-8194</t>
  </si>
  <si>
    <t>02-3669-7442</t>
  </si>
  <si>
    <t>02-3669-7443</t>
  </si>
  <si>
    <t>031-678-7600</t>
  </si>
  <si>
    <t>031-355-1160</t>
  </si>
  <si>
    <t>070-4355-2090</t>
  </si>
  <si>
    <t>031-355-2937</t>
  </si>
  <si>
    <t>031-435-6664</t>
  </si>
  <si>
    <t>031-370-8000</t>
  </si>
  <si>
    <t>031-370-8005</t>
  </si>
  <si>
    <t>031-370-8011</t>
  </si>
  <si>
    <t>031-431-0456</t>
  </si>
  <si>
    <t>031-356-6358</t>
  </si>
  <si>
    <t>031-366-8595</t>
  </si>
  <si>
    <t>031-366-7255</t>
  </si>
  <si>
    <t>(주)명진강업</t>
  </si>
  <si>
    <t>(주)세아그린텍</t>
  </si>
  <si>
    <t xml:space="preserve">한강에너지 태양광발전소 </t>
  </si>
  <si>
    <t>한양기업사</t>
  </si>
  <si>
    <t>주차장 운영업</t>
  </si>
  <si>
    <t>태양력 발전업</t>
  </si>
  <si>
    <t>031-366-9675</t>
  </si>
  <si>
    <t>02-2676-5533</t>
  </si>
  <si>
    <t>031-356-3644</t>
  </si>
  <si>
    <t>031-499-4206</t>
  </si>
  <si>
    <t>화성발안일반산업단지</t>
  </si>
  <si>
    <t>(사)한국교통장애인협회사업부</t>
  </si>
  <si>
    <t>(주)21하이테크</t>
  </si>
  <si>
    <t>(주)YG산업</t>
  </si>
  <si>
    <t>(주)건영테크 지점</t>
  </si>
  <si>
    <t>(주)구두레인터내셔날</t>
  </si>
  <si>
    <t>(주)금강테크</t>
  </si>
  <si>
    <t>(주)나이스텍</t>
  </si>
  <si>
    <t>(주)네오유디유</t>
  </si>
  <si>
    <t>(주)네오페이퍼</t>
  </si>
  <si>
    <t>(주)뉴파워프라즈마</t>
  </si>
  <si>
    <t>(주)다원산업</t>
  </si>
  <si>
    <t>(주)대성시스템</t>
  </si>
  <si>
    <t>(주)대아씨앤아이</t>
  </si>
  <si>
    <t>(주)대일씨에프티</t>
  </si>
  <si>
    <t>(주)대한테크</t>
  </si>
  <si>
    <t>(주)대흥</t>
  </si>
  <si>
    <t>(주)덕우산업</t>
  </si>
  <si>
    <t>(주)도어텍</t>
  </si>
  <si>
    <t>(주)도원정공</t>
  </si>
  <si>
    <t>(주)두산모빌리티이노베이션</t>
  </si>
  <si>
    <t>(주)두손에이에스</t>
  </si>
  <si>
    <t>(주)두테크</t>
  </si>
  <si>
    <t>(주)디에스피엠</t>
  </si>
  <si>
    <t>(주)디와이엘씨디</t>
  </si>
  <si>
    <t>(주)디제이엠텍</t>
  </si>
  <si>
    <t>(주)매니머치에코테크</t>
  </si>
  <si>
    <t>(주)명우</t>
  </si>
  <si>
    <t>(주)모스펙</t>
  </si>
  <si>
    <t>(주)모아 플레이팅</t>
  </si>
  <si>
    <t>(주)무아정밀</t>
  </si>
  <si>
    <t>(주)바로나스틸</t>
  </si>
  <si>
    <t>(주)백상에스티</t>
  </si>
  <si>
    <t>(주)백스코</t>
  </si>
  <si>
    <t>(주)베스틴</t>
  </si>
  <si>
    <t>(주)보광씨티</t>
  </si>
  <si>
    <t>(주)부성엘티에스</t>
  </si>
  <si>
    <t>(주)부일테크 발안지점</t>
  </si>
  <si>
    <t>(주)비엔엠</t>
  </si>
  <si>
    <t>(주)비즈니스보루네오</t>
  </si>
  <si>
    <t>(주)삼광테크원</t>
  </si>
  <si>
    <t>(주)삼이송메탈</t>
  </si>
  <si>
    <t xml:space="preserve">(주)상원이엔지 </t>
  </si>
  <si>
    <t>(주)선우피엔이</t>
  </si>
  <si>
    <t>(주)성원엔지니어링</t>
  </si>
  <si>
    <t>(주)성한정공</t>
  </si>
  <si>
    <t>(주)성화인더스트리</t>
  </si>
  <si>
    <t xml:space="preserve">(주)세계테크원 </t>
  </si>
  <si>
    <t>(주)세광산업조명</t>
  </si>
  <si>
    <t>(주)세영</t>
  </si>
  <si>
    <t>(주)세영테크</t>
  </si>
  <si>
    <t>(주)솔로몬몰드</t>
  </si>
  <si>
    <t>(주)수일금속</t>
  </si>
  <si>
    <t>(주)수자원미터텍</t>
  </si>
  <si>
    <t>(주)시엠에프랩</t>
  </si>
  <si>
    <t xml:space="preserve">(주)시지바이오 </t>
  </si>
  <si>
    <t>(주)신광산업</t>
  </si>
  <si>
    <t>(주)신라테크윈</t>
  </si>
  <si>
    <t xml:space="preserve">(주)신성피씨 </t>
  </si>
  <si>
    <t>(주)신세기컨테이너</t>
  </si>
  <si>
    <t xml:space="preserve">(주)신아금속 </t>
  </si>
  <si>
    <t xml:space="preserve">(주)신일승강기 </t>
  </si>
  <si>
    <t>(주)싸이노스</t>
  </si>
  <si>
    <t>(주)씨에스티</t>
  </si>
  <si>
    <t xml:space="preserve">(주)씨케이솔루션 </t>
  </si>
  <si>
    <t>(주)아셈</t>
  </si>
  <si>
    <t>(주)아셈텍</t>
  </si>
  <si>
    <t>(주)애드인</t>
  </si>
  <si>
    <t>(주)에스디메카텍</t>
  </si>
  <si>
    <t>(주)에스아이디어코스틱</t>
  </si>
  <si>
    <t>(주)에스에이티이노베이션</t>
  </si>
  <si>
    <t xml:space="preserve">(주)에스에프케이 </t>
  </si>
  <si>
    <t xml:space="preserve">(주)에스테크솔루션 </t>
  </si>
  <si>
    <t>(주)에이마크</t>
  </si>
  <si>
    <t>(주)에이앤아이</t>
  </si>
  <si>
    <t>(주)에이치제이</t>
  </si>
  <si>
    <t xml:space="preserve">(주)에이치제이 </t>
  </si>
  <si>
    <t>(주)에이치케이(HK)정공</t>
  </si>
  <si>
    <t>(주)에이티이엔지</t>
  </si>
  <si>
    <t>(주)에코위더스 화성공장</t>
  </si>
  <si>
    <t>(주)에코파트너스</t>
  </si>
  <si>
    <t>(주)엑시아머티리얼스</t>
  </si>
  <si>
    <t>(주)엘림하이드로</t>
  </si>
  <si>
    <t>(주)엠에스더블유</t>
  </si>
  <si>
    <t>(주)엠제이산업</t>
  </si>
  <si>
    <t>(주)영진경판</t>
  </si>
  <si>
    <t>(주)오에스티</t>
  </si>
  <si>
    <t>(주)우신열처리</t>
  </si>
  <si>
    <t>(주)우진이엔지</t>
  </si>
  <si>
    <t>(주)우창기업</t>
  </si>
  <si>
    <t>(주)원풍약품상사</t>
  </si>
  <si>
    <t>(주)웰크론한텍</t>
  </si>
  <si>
    <t xml:space="preserve">(주)위스코시스템 </t>
  </si>
  <si>
    <t>(주)유성엔지니어링</t>
  </si>
  <si>
    <t>(주)유진솔루션</t>
  </si>
  <si>
    <t>(주)유창이앤씨</t>
  </si>
  <si>
    <t>(주)유텍이엔지</t>
  </si>
  <si>
    <t>(주)유한팩</t>
  </si>
  <si>
    <t>(주)윤성에프앤씨</t>
  </si>
  <si>
    <t>(주)윤성에프앤씨 제2공장</t>
  </si>
  <si>
    <t>(주)윤성에프앤씨 제3공장</t>
  </si>
  <si>
    <t>(주)윤성에프앤씨 제4공장</t>
  </si>
  <si>
    <t>(주)융진인더스트리</t>
  </si>
  <si>
    <t>(주)의신금속</t>
  </si>
  <si>
    <t>(주)이노에스템</t>
  </si>
  <si>
    <t>(주)인베스트레이저</t>
  </si>
  <si>
    <t>(주)인시텍</t>
  </si>
  <si>
    <t xml:space="preserve">(주)인터제로시스템 </t>
  </si>
  <si>
    <t>(주)인터팩</t>
  </si>
  <si>
    <t>(주)인프라포커스</t>
  </si>
  <si>
    <t>(주)정화프레스</t>
  </si>
  <si>
    <t>(주)제이에스브이</t>
  </si>
  <si>
    <t>(주)제이에프엠엔지니어링</t>
  </si>
  <si>
    <t>(주)제이엠슈타인</t>
  </si>
  <si>
    <t>(주)제이피코리아</t>
  </si>
  <si>
    <t>(주)제일테크닉스</t>
  </si>
  <si>
    <t>(주)준테크</t>
  </si>
  <si>
    <t>(주)중원전기</t>
  </si>
  <si>
    <t>(주)지엠티솔루션</t>
  </si>
  <si>
    <t>(주)진도메탈</t>
  </si>
  <si>
    <t>(주)진테크널러지</t>
  </si>
  <si>
    <t>(주)철원피에스디</t>
  </si>
  <si>
    <t>(주)첨단에스엔티</t>
  </si>
  <si>
    <t>(주)케이에이엠인터내셔날</t>
  </si>
  <si>
    <t>(주)케이엔비</t>
  </si>
  <si>
    <t>(주)케이티피테크</t>
  </si>
  <si>
    <t xml:space="preserve">(주)코먼 </t>
  </si>
  <si>
    <t>(주)코스몰</t>
  </si>
  <si>
    <t>(주)코캣</t>
  </si>
  <si>
    <t>(주)크라테크</t>
  </si>
  <si>
    <t xml:space="preserve">(주)태영금속 </t>
  </si>
  <si>
    <t>(주)태영정공</t>
  </si>
  <si>
    <t>(주)태흥기전</t>
  </si>
  <si>
    <t>(주)테스</t>
  </si>
  <si>
    <t>(주)테크랜드</t>
  </si>
  <si>
    <t>(주)테크세원</t>
  </si>
  <si>
    <t>(주)텍스원</t>
  </si>
  <si>
    <t>(주)티에스테크노</t>
  </si>
  <si>
    <t>(주)티엘에이치</t>
  </si>
  <si>
    <t>(주)파마코스텍</t>
  </si>
  <si>
    <t>(주)파마피아</t>
  </si>
  <si>
    <t>(주)파인테크글로벌</t>
  </si>
  <si>
    <t>(주)퍼스컴프</t>
  </si>
  <si>
    <t>(주)폴라리스세원</t>
  </si>
  <si>
    <t>(주)폴라리스에이아이파마</t>
  </si>
  <si>
    <t>(주)풍원정공</t>
  </si>
  <si>
    <t>(주)프리레이저</t>
  </si>
  <si>
    <t>(주)한결엔지니어링</t>
  </si>
  <si>
    <t>(주)한국이알이시</t>
  </si>
  <si>
    <t>(주)한국콤프에어</t>
  </si>
  <si>
    <t>(주)한국표준엔지니어링</t>
  </si>
  <si>
    <t xml:space="preserve">(주)한성CRS </t>
  </si>
  <si>
    <t>(주)한신기업</t>
  </si>
  <si>
    <t xml:space="preserve">(주)혜성기업 </t>
  </si>
  <si>
    <t>G Tech Korea(지텍코리아)</t>
  </si>
  <si>
    <t>㈜유성엔지니어링</t>
  </si>
  <si>
    <t>㈜첨단에스엔티</t>
  </si>
  <si>
    <t>가드너덴버코리아(주)</t>
  </si>
  <si>
    <t>건양공업(주)</t>
  </si>
  <si>
    <t>건우산업</t>
  </si>
  <si>
    <t>건일금속</t>
  </si>
  <si>
    <t xml:space="preserve">경기메탈 </t>
  </si>
  <si>
    <t xml:space="preserve">경도전기(주) </t>
  </si>
  <si>
    <t>경동제약(주)</t>
  </si>
  <si>
    <t>금강전자</t>
  </si>
  <si>
    <t>금남</t>
  </si>
  <si>
    <t>금창사</t>
  </si>
  <si>
    <t>기신메가텍(주)</t>
  </si>
  <si>
    <t>기신정기(주)</t>
  </si>
  <si>
    <t>기흥플랜트(주)</t>
  </si>
  <si>
    <t>남일변압기</t>
  </si>
  <si>
    <t>네오텍</t>
  </si>
  <si>
    <t>다빈테크</t>
  </si>
  <si>
    <t>대성공업(주)</t>
  </si>
  <si>
    <t>대영특수공업(주)</t>
  </si>
  <si>
    <t>대영하이텍</t>
  </si>
  <si>
    <t xml:space="preserve">대웅바이오(주)제3공장 </t>
  </si>
  <si>
    <t>대원산업(주)</t>
  </si>
  <si>
    <t>대일씨에프티</t>
  </si>
  <si>
    <t>대진기계공업(주)</t>
  </si>
  <si>
    <t>대진에프앤씨(주)</t>
  </si>
  <si>
    <t>대현기공</t>
  </si>
  <si>
    <t>더블유에스아이(주)</t>
  </si>
  <si>
    <t>더원코리아</t>
  </si>
  <si>
    <t>덕신테크</t>
  </si>
  <si>
    <t>덕우산업</t>
  </si>
  <si>
    <t xml:space="preserve">덕우산업 </t>
  </si>
  <si>
    <t>동일금속</t>
  </si>
  <si>
    <t>동주산업</t>
  </si>
  <si>
    <t>두원제관공업(주)</t>
  </si>
  <si>
    <t xml:space="preserve">듀얼시스템 </t>
  </si>
  <si>
    <t>디에스아이</t>
  </si>
  <si>
    <t>디에스테크</t>
  </si>
  <si>
    <t>디큐</t>
  </si>
  <si>
    <t>명성도금</t>
  </si>
  <si>
    <t>명성산업</t>
  </si>
  <si>
    <t>명인제약(주)</t>
  </si>
  <si>
    <t>미주스틸(주)</t>
  </si>
  <si>
    <t>반도공영(주)</t>
  </si>
  <si>
    <t>발안정밀</t>
  </si>
  <si>
    <t>밥캣물류</t>
  </si>
  <si>
    <t>범양금속</t>
  </si>
  <si>
    <t>보은금속</t>
  </si>
  <si>
    <t>볼드패닉룸(주)</t>
  </si>
  <si>
    <t>부산재활용사촌복지공장</t>
  </si>
  <si>
    <t>부흥금속</t>
  </si>
  <si>
    <t xml:space="preserve">비득지(주) </t>
  </si>
  <si>
    <t>비케이텍크</t>
  </si>
  <si>
    <t>빌폰트코리아전광</t>
  </si>
  <si>
    <t>삼성테크(주)</t>
  </si>
  <si>
    <t>삼영테크</t>
  </si>
  <si>
    <t>삼우금속</t>
  </si>
  <si>
    <t>삼천리열처리공업(주)</t>
  </si>
  <si>
    <t>삼형전자(주)</t>
  </si>
  <si>
    <t>새론기계</t>
  </si>
  <si>
    <t>새한정밀</t>
  </si>
  <si>
    <t>서울비철(주)</t>
  </si>
  <si>
    <t xml:space="preserve">서울비철(주) </t>
  </si>
  <si>
    <t>선일하이텍</t>
  </si>
  <si>
    <t xml:space="preserve">선진하이텍 </t>
  </si>
  <si>
    <t>성우화학(주)</t>
  </si>
  <si>
    <t>세화공업(주)</t>
  </si>
  <si>
    <t>세화공업(주)제2공장</t>
  </si>
  <si>
    <t xml:space="preserve">소망테크 </t>
  </si>
  <si>
    <t>수일금속</t>
  </si>
  <si>
    <t>승연산업(주)</t>
  </si>
  <si>
    <t>승진정밀</t>
  </si>
  <si>
    <t>신라다이아몬드</t>
  </si>
  <si>
    <t>신명엔지니어링</t>
  </si>
  <si>
    <t>신성정밀</t>
  </si>
  <si>
    <t xml:space="preserve">신안정공(주) </t>
  </si>
  <si>
    <t>신양금속</t>
  </si>
  <si>
    <t>신웅하크텍</t>
  </si>
  <si>
    <t>신일공영(주)</t>
  </si>
  <si>
    <t xml:space="preserve">신일공영(주) </t>
  </si>
  <si>
    <t>신한이앤티(주)</t>
  </si>
  <si>
    <t>신흥공업사</t>
  </si>
  <si>
    <t>신흥플랜트(주)</t>
  </si>
  <si>
    <t>신희씨앤엠(주)</t>
  </si>
  <si>
    <t>씨에스메탈</t>
  </si>
  <si>
    <t xml:space="preserve">씨엠테크 </t>
  </si>
  <si>
    <t>씨엠피테크</t>
  </si>
  <si>
    <t>아이엠씨디코리아주식회사</t>
  </si>
  <si>
    <t>에스엠테크</t>
  </si>
  <si>
    <t>에스엠티서울기연(주)</t>
  </si>
  <si>
    <t>에이디텍스(주)</t>
  </si>
  <si>
    <t>에이원테크(주)</t>
  </si>
  <si>
    <t>에이치엘비이노베이션(주)</t>
  </si>
  <si>
    <t>에이플러스</t>
  </si>
  <si>
    <t>에코위자드(주)</t>
  </si>
  <si>
    <t>엘에스이엔엠(주)</t>
  </si>
  <si>
    <t>엘테크</t>
  </si>
  <si>
    <t>엠에스텔레콤(주)</t>
  </si>
  <si>
    <t>엠에스티</t>
  </si>
  <si>
    <t>열기테크뉴</t>
  </si>
  <si>
    <t>영상기공</t>
  </si>
  <si>
    <t>예일아이엔씨</t>
  </si>
  <si>
    <t>와이엠테크</t>
  </si>
  <si>
    <t>용선시스템(주)</t>
  </si>
  <si>
    <t>우광산업기계</t>
  </si>
  <si>
    <t>운복정밀</t>
  </si>
  <si>
    <t>원진테크</t>
  </si>
  <si>
    <t>원진투테크</t>
  </si>
  <si>
    <t>유니원테크주식회사</t>
  </si>
  <si>
    <t>율천정밀(주)</t>
  </si>
  <si>
    <t xml:space="preserve">은광기업 </t>
  </si>
  <si>
    <t>이에프테크놀로지 주식회사</t>
  </si>
  <si>
    <t>이케이(주)화성공장</t>
  </si>
  <si>
    <t>인베스트레이저</t>
  </si>
  <si>
    <t xml:space="preserve">일신금속 </t>
  </si>
  <si>
    <t>일신아이비에스(주)</t>
  </si>
  <si>
    <t>일진정밀(주) 발안지점</t>
  </si>
  <si>
    <t xml:space="preserve">정우엔텍 주식회사 </t>
  </si>
  <si>
    <t>제넥스이앤엠주식회사</t>
  </si>
  <si>
    <t>제이앤비(주)</t>
  </si>
  <si>
    <t>제이에스</t>
  </si>
  <si>
    <t>제이제이테크</t>
  </si>
  <si>
    <t>제일레이저(주)</t>
  </si>
  <si>
    <t>제일레이저(주)제2공장</t>
  </si>
  <si>
    <t>조양메탈(주)</t>
  </si>
  <si>
    <t>좋은기업</t>
  </si>
  <si>
    <t>주식회사 루건</t>
  </si>
  <si>
    <t>주식회사 루벤</t>
  </si>
  <si>
    <t>주식회사 명성비철</t>
  </si>
  <si>
    <t xml:space="preserve">주식회사 성화인더스트리 </t>
  </si>
  <si>
    <t>주식회사 시어스제약</t>
  </si>
  <si>
    <t>주식회사 신성피씨</t>
  </si>
  <si>
    <t>주식회사 아이언</t>
  </si>
  <si>
    <t>주식회사 에스에이엠디</t>
  </si>
  <si>
    <t>주식회사 에스에이치앰</t>
  </si>
  <si>
    <t>주식회사 에스케이팩</t>
  </si>
  <si>
    <t>주식회사 은서테크</t>
  </si>
  <si>
    <t>주식회사 케이디에코플랜트</t>
  </si>
  <si>
    <t>주식회사 한울(지점)</t>
  </si>
  <si>
    <t>주식회사씨이케이</t>
  </si>
  <si>
    <t>주식회사태상</t>
  </si>
  <si>
    <t>준테크</t>
  </si>
  <si>
    <t xml:space="preserve">지텍코리아(주) </t>
  </si>
  <si>
    <t>진광정밀</t>
  </si>
  <si>
    <t>진광정밀주식회사</t>
  </si>
  <si>
    <t>진성금속(주)</t>
  </si>
  <si>
    <t>진테크</t>
  </si>
  <si>
    <t>진하이텍</t>
  </si>
  <si>
    <t>창성전기(주)</t>
  </si>
  <si>
    <t>천일</t>
  </si>
  <si>
    <t>청일공업(주)</t>
  </si>
  <si>
    <t>케이앤더블유(주)</t>
  </si>
  <si>
    <t>케이엠지(주)</t>
  </si>
  <si>
    <t>케이제이전자(주)</t>
  </si>
  <si>
    <t>코먼메탈</t>
  </si>
  <si>
    <t>탑엔프라</t>
  </si>
  <si>
    <t>탑케미텍주식회사</t>
  </si>
  <si>
    <t>태광금속</t>
  </si>
  <si>
    <t>태광정밀</t>
  </si>
  <si>
    <t xml:space="preserve">태림산업 </t>
  </si>
  <si>
    <t>태안산업</t>
  </si>
  <si>
    <t>팬컴</t>
  </si>
  <si>
    <t xml:space="preserve">하나제약(주) </t>
  </si>
  <si>
    <t>하이윈코퍼레이션(주)</t>
  </si>
  <si>
    <t>한국오바라(주)</t>
  </si>
  <si>
    <t>한국카라반 주식회사</t>
  </si>
  <si>
    <t>한서테크노(주)</t>
  </si>
  <si>
    <t>한성정밀</t>
  </si>
  <si>
    <t>한솔아이원스(주)</t>
  </si>
  <si>
    <t xml:space="preserve">한솔아이원스(주) </t>
  </si>
  <si>
    <t xml:space="preserve">해명테크 </t>
  </si>
  <si>
    <t>현미금속 주식회사</t>
  </si>
  <si>
    <t>현테크</t>
  </si>
  <si>
    <t xml:space="preserve">혜성기업 </t>
  </si>
  <si>
    <t>혜인테크</t>
  </si>
  <si>
    <t>화성기공사</t>
  </si>
  <si>
    <t xml:space="preserve">효동기계공업(주) 제1공장 </t>
  </si>
  <si>
    <t>흥광테크(주) 제1공장</t>
  </si>
  <si>
    <t>향남읍 구문천리 929-9</t>
  </si>
  <si>
    <t>향남읍 구문천리 936-9</t>
  </si>
  <si>
    <t>배전반 및 전기 자동제어반 제조업 외 4 종</t>
  </si>
  <si>
    <t>볼트 및 너트류 제조업 외 8 종</t>
  </si>
  <si>
    <t>기타 무선 통신장비 제조업</t>
  </si>
  <si>
    <t>기타 전기 변환장치 제조업 외 1 종</t>
  </si>
  <si>
    <t>주방용 및 음식점용 목재가구 제조업 외 1 종</t>
  </si>
  <si>
    <t>그 외 기타 전자부품 제조업 외 5 종</t>
  </si>
  <si>
    <t>육상 금속 골조 구조재 제조업 외 5 종</t>
  </si>
  <si>
    <t>전동기 및 발전기 제조업 외 2 종</t>
  </si>
  <si>
    <t>유선 통신장비 제조업</t>
  </si>
  <si>
    <t>기타 공학 연구개발업 외 2 종</t>
  </si>
  <si>
    <t>기타 공학 연구개발업 외 3 종</t>
  </si>
  <si>
    <t>기타 직물제품 제조업 외 1 종</t>
  </si>
  <si>
    <t>반도체 제조용 기계 제조업 외 1 종</t>
  </si>
  <si>
    <t>그 외 기타 달리 분류되지 않은 제품 제조업 외 1 종</t>
  </si>
  <si>
    <t>도장 및 기타 피막처리업 외 1 종</t>
  </si>
  <si>
    <t>금속 가구 제조업</t>
  </si>
  <si>
    <t>사무 및 회화용품 제조업</t>
  </si>
  <si>
    <t>사무용 기계 및 장비 제조업</t>
  </si>
  <si>
    <t>그 외 기타 일반목적용 기계 제조업 외 8 종</t>
  </si>
  <si>
    <t>소파 및 기타 내장가구 제조업 외 4 종</t>
  </si>
  <si>
    <t>그 외 기타 금속가공업 외 2 종</t>
  </si>
  <si>
    <t>기체 여과기 제조업</t>
  </si>
  <si>
    <t>고무, 화학섬유 및 플라스틱 성형기 제조업</t>
  </si>
  <si>
    <t>자동차용 금속 압형제품 제조업 외 1 종</t>
  </si>
  <si>
    <t>기타 운동 및 경기용구 제조업 외 3 종</t>
  </si>
  <si>
    <t>그 외 기타 가구 제조업 외 4 종</t>
  </si>
  <si>
    <t>텔레비전 제조업</t>
  </si>
  <si>
    <t>금속 문, 창, 셔터 및 관련제품 제조업 외 1 종</t>
  </si>
  <si>
    <t>승강기 제조업 외 1 종</t>
  </si>
  <si>
    <t>반도체 제조용 기계 제조업</t>
  </si>
  <si>
    <t>그 외 기타 전기장비 제조업 외 1 종</t>
  </si>
  <si>
    <t>구조용 금속 판제품 및 공작물 제조업 외 4 종</t>
  </si>
  <si>
    <t>기타 공학 연구개발업 외 1 종</t>
  </si>
  <si>
    <t>수동식 식품 가공기기 및 금속 주방용기 제조업 외 4 종</t>
  </si>
  <si>
    <t>기타 공학 연구개발업 외 5 종</t>
  </si>
  <si>
    <t>금속 가구 제조업 외 2 종</t>
  </si>
  <si>
    <t>절삭가공 및 유사처리업 외 18 종</t>
  </si>
  <si>
    <t>주방용 전기기기 제조업</t>
  </si>
  <si>
    <t>기타 절연선 및 케이블 제조업</t>
  </si>
  <si>
    <t>승강기 제조업</t>
  </si>
  <si>
    <t>가정용 및 산업용 공기 조화장치 제조업 외 3 종</t>
  </si>
  <si>
    <t>배전반 및 전기 자동제어반 제조업 외 1 종</t>
  </si>
  <si>
    <t>디지털 적층 성형기계 제조업 외 2 종</t>
  </si>
  <si>
    <t>기타 반도체소자 제조업</t>
  </si>
  <si>
    <t>산업처리공정 제어장비 제조업</t>
  </si>
  <si>
    <t>변압기 제조업</t>
  </si>
  <si>
    <t>전기ㆍ전자공학 연구개발업 외 2 종</t>
  </si>
  <si>
    <t>전자감지장치 제조업 외 5 종</t>
  </si>
  <si>
    <t>그 외 기타 전기장비 제조업</t>
  </si>
  <si>
    <t>건설 및 채광용 기계장비 제조업</t>
  </si>
  <si>
    <t>절삭가공 및 유사처리업 외 2 종</t>
  </si>
  <si>
    <t>반도체 제조용 기계 제조업 외 3 종</t>
  </si>
  <si>
    <t>그 외 기타 분류 안된 금속 가공 제품 제조업 외 3 종</t>
  </si>
  <si>
    <t>그 외 기타 일반목적용 기계 제조업</t>
  </si>
  <si>
    <t>기타 목재가구 제조업</t>
  </si>
  <si>
    <t>전동기 및 발전기 제조업 외 10 종</t>
  </si>
  <si>
    <t>차체 및 특장차 제조업 외 7 종</t>
  </si>
  <si>
    <t>놀이터용 장비 제조업</t>
  </si>
  <si>
    <t>기타 공학 연구개발업 외 7 종</t>
  </si>
  <si>
    <t>자동차용 신품 전기장치 제조업 외 3 종</t>
  </si>
  <si>
    <t>기초 의약 물질 제조업 외 5 종</t>
  </si>
  <si>
    <t>자동차용 신품 의자 제조업 외 2 종</t>
  </si>
  <si>
    <t>인쇄 및 제책용 기계 제조업 외 1 종</t>
  </si>
  <si>
    <t>가정용 및 산업용 공기 조화장치 제조업 외 2 종</t>
  </si>
  <si>
    <t>금속 캔 및 기타 포장용기 제조업</t>
  </si>
  <si>
    <t>기타 구조용 금속제품 제조업 외 1 종</t>
  </si>
  <si>
    <t>전기회로 개폐, 보호장치 제조업 외 2 종</t>
  </si>
  <si>
    <t>방송장비 제조업 외 6 종</t>
  </si>
  <si>
    <t>그 외 기타 달리 분류되지 않은 제품 제조업</t>
  </si>
  <si>
    <t>배전반 및 전기 자동제어반 제조업 외 3 종</t>
  </si>
  <si>
    <t>그 외 기타 전기장비 제조업 외 2 종</t>
  </si>
  <si>
    <t>자동차용 신품 전기장치 제조업 외 1 종</t>
  </si>
  <si>
    <t>기타 구조용 금속제품 제조업</t>
  </si>
  <si>
    <t>금속 절삭기계 제조업</t>
  </si>
  <si>
    <t>산업용 송풍기 및 배기장치 제조업 외 2 종</t>
  </si>
  <si>
    <t>금속 표시판 제조업 외 2 종</t>
  </si>
  <si>
    <t>일반철물 제조업 외 2 종</t>
  </si>
  <si>
    <t>전기ㆍ전자공학 연구개발업 외 3 종</t>
  </si>
  <si>
    <t>기체 여과기 제조업 외 1 종</t>
  </si>
  <si>
    <t>방송장비 제조업 외 5 종</t>
  </si>
  <si>
    <t>기타 음향기기 제조업</t>
  </si>
  <si>
    <t>구조용 금속 판제품 및 공작물 제조업 외 2 종</t>
  </si>
  <si>
    <t>가정용 전기 난방기기 제조업</t>
  </si>
  <si>
    <t>전기ㆍ전자공학 연구개발업 외 4 종</t>
  </si>
  <si>
    <t>금속 가구 제조업 외 1 종</t>
  </si>
  <si>
    <t>자연과학 및 공학 융합 연구개발업 외 2 종</t>
  </si>
  <si>
    <t>볼트 및 너트류 제조업 외 4 종</t>
  </si>
  <si>
    <t>전자코일, 변성기 및 기타 전자 유도자 제조업 외 1 종</t>
  </si>
  <si>
    <t>금속탱크 및 저장용기 제조업 외 8 종</t>
  </si>
  <si>
    <t>그 외 기타 플라스틱 제품 제조업</t>
  </si>
  <si>
    <t>설치용 및 위생용 플라스틱제품 제조업</t>
  </si>
  <si>
    <t>전시용 모형 제조업 외 2 종</t>
  </si>
  <si>
    <t>주형 및 금형 제조업 외 1 종</t>
  </si>
  <si>
    <t>유압기기 제조업</t>
  </si>
  <si>
    <t>금속 절삭기계 제조업 외 2 종</t>
  </si>
  <si>
    <t>031-544-3133</t>
  </si>
  <si>
    <t>031-8059-6896</t>
  </si>
  <si>
    <t>031-498-0186</t>
  </si>
  <si>
    <t>031-225-2866</t>
  </si>
  <si>
    <t>02-2603-9715</t>
  </si>
  <si>
    <t>031-352-8179</t>
  </si>
  <si>
    <t>070-4099-3951</t>
  </si>
  <si>
    <t>031-366-5946</t>
  </si>
  <si>
    <t>031-227-2662</t>
  </si>
  <si>
    <t>031-401-7425</t>
  </si>
  <si>
    <t>031-353-3710</t>
  </si>
  <si>
    <t>031-612-7600</t>
  </si>
  <si>
    <t>031-8059-6714</t>
  </si>
  <si>
    <t>031-353-0400</t>
  </si>
  <si>
    <t>031-355-8497</t>
  </si>
  <si>
    <t>031-366-5900</t>
  </si>
  <si>
    <t>031-457-0111</t>
  </si>
  <si>
    <t>031-366-2571</t>
  </si>
  <si>
    <t>031-354-3280</t>
  </si>
  <si>
    <t>031-499-8463</t>
  </si>
  <si>
    <t>031-781-0475</t>
  </si>
  <si>
    <t>031-499-9911</t>
  </si>
  <si>
    <t>031-352-9336</t>
  </si>
  <si>
    <t>031-683-9487</t>
  </si>
  <si>
    <t>031-8059-1366</t>
  </si>
  <si>
    <t>031-353-2135</t>
  </si>
  <si>
    <t>031-352-9272</t>
  </si>
  <si>
    <t>031-353-0704</t>
  </si>
  <si>
    <t>031-431-5695</t>
  </si>
  <si>
    <t>031-0358-1484</t>
  </si>
  <si>
    <t>031-358-1485</t>
  </si>
  <si>
    <t>031-366-2512</t>
  </si>
  <si>
    <t>031-354-3887</t>
  </si>
  <si>
    <t>031-831-8505</t>
  </si>
  <si>
    <t>031-352-9070</t>
  </si>
  <si>
    <t>031-366-3566</t>
  </si>
  <si>
    <t>031-353-8097</t>
  </si>
  <si>
    <t>031-376-8517</t>
  </si>
  <si>
    <t>031-8059-3434</t>
  </si>
  <si>
    <t>031-366-5620</t>
  </si>
  <si>
    <t>031-366-5410</t>
  </si>
  <si>
    <t>031-356-6791</t>
  </si>
  <si>
    <t>031-366-6331</t>
  </si>
  <si>
    <t>031-432-8972</t>
  </si>
  <si>
    <t>031-494-7752</t>
  </si>
  <si>
    <t>031-433-6720</t>
  </si>
  <si>
    <t>031-354-5921</t>
  </si>
  <si>
    <t>031-359-8708</t>
  </si>
  <si>
    <t>031-352-9494</t>
  </si>
  <si>
    <t>070-4179-7400</t>
  </si>
  <si>
    <t>031-351-6400</t>
  </si>
  <si>
    <t>031-409-3772</t>
  </si>
  <si>
    <t>031-354-3424</t>
  </si>
  <si>
    <t>031-353-9852</t>
  </si>
  <si>
    <t>031-8059-6022</t>
  </si>
  <si>
    <t>031-366-3390</t>
  </si>
  <si>
    <t>031-352-8013</t>
  </si>
  <si>
    <t>070-4938-5939</t>
  </si>
  <si>
    <t>070-4060-3986</t>
  </si>
  <si>
    <t>031-359-9950</t>
  </si>
  <si>
    <t>031-8059-5480</t>
  </si>
  <si>
    <t>031-681-2151</t>
  </si>
  <si>
    <t>031-8059-1469</t>
  </si>
  <si>
    <t>031-353-8233</t>
  </si>
  <si>
    <t>031-682-3786</t>
  </si>
  <si>
    <t>031-8059-7772</t>
  </si>
  <si>
    <t>031-831-0300</t>
  </si>
  <si>
    <t>031-353-3030</t>
  </si>
  <si>
    <t>070-4216-2921</t>
  </si>
  <si>
    <t>031-352-4362</t>
  </si>
  <si>
    <t>032-572-9233</t>
  </si>
  <si>
    <t>031-611-9532</t>
  </si>
  <si>
    <t>031-366-5640</t>
  </si>
  <si>
    <t>031-350-8910</t>
  </si>
  <si>
    <t>031-366-4450</t>
  </si>
  <si>
    <t>070-4376-1696</t>
  </si>
  <si>
    <t>031-366-3937</t>
  </si>
  <si>
    <t>031-353-5082</t>
  </si>
  <si>
    <t>031-499-2805</t>
  </si>
  <si>
    <t>031-8059-3546</t>
  </si>
  <si>
    <t>031-366-5665</t>
  </si>
  <si>
    <t>031-366-3811</t>
  </si>
  <si>
    <t>031-350-8901</t>
  </si>
  <si>
    <t>031-366-3694</t>
  </si>
  <si>
    <t>031-353-3121</t>
  </si>
  <si>
    <t>031-354-2800</t>
  </si>
  <si>
    <t>031-492-9100</t>
  </si>
  <si>
    <t>031-359-9385</t>
  </si>
  <si>
    <t>031-352-5925</t>
  </si>
  <si>
    <t>031-350-4513</t>
  </si>
  <si>
    <t>031-3319-7891</t>
  </si>
  <si>
    <t>031-353-7403</t>
  </si>
  <si>
    <t>031-366-0869</t>
  </si>
  <si>
    <t>031-352-9787</t>
  </si>
  <si>
    <t>031-831-9817</t>
  </si>
  <si>
    <t>031-427-2240</t>
  </si>
  <si>
    <t>031-354-7101</t>
  </si>
  <si>
    <t>02-3444-7870</t>
  </si>
  <si>
    <t>031-359-8196</t>
  </si>
  <si>
    <t>070-4699-2851</t>
  </si>
  <si>
    <t>031-8059-6112</t>
  </si>
  <si>
    <t>031-353-9846</t>
  </si>
  <si>
    <t>031-353-5430</t>
  </si>
  <si>
    <t>070-8754-8430</t>
  </si>
  <si>
    <t>031-366-6145</t>
  </si>
  <si>
    <t>031-479-2612</t>
  </si>
  <si>
    <t>031-352-8410</t>
  </si>
  <si>
    <t>031-354-0191</t>
  </si>
  <si>
    <t>031-233-3301</t>
  </si>
  <si>
    <t>031-8056-6283</t>
  </si>
  <si>
    <t>02-852-2523</t>
  </si>
  <si>
    <t>031-353-7075</t>
  </si>
  <si>
    <t>031-355-6706</t>
  </si>
  <si>
    <t>031-433-5599</t>
  </si>
  <si>
    <t>031-366-4940</t>
  </si>
  <si>
    <t>070-4911-8539</t>
  </si>
  <si>
    <t>031-352-9101</t>
  </si>
  <si>
    <t>031-352-4632</t>
  </si>
  <si>
    <t>031-431-0735</t>
  </si>
  <si>
    <t>02-896-8300</t>
  </si>
  <si>
    <t>031-8059-3262</t>
  </si>
  <si>
    <t>031-8059-4745</t>
  </si>
  <si>
    <t>031-8059-6231</t>
  </si>
  <si>
    <t>031-295-9995</t>
  </si>
  <si>
    <t>031-366-8126</t>
  </si>
  <si>
    <t>070-4816-1021</t>
  </si>
  <si>
    <t>031-359-9967</t>
  </si>
  <si>
    <t>02-425-0871</t>
  </si>
  <si>
    <t>070-7858-2955</t>
  </si>
  <si>
    <t>032-624-4292</t>
  </si>
  <si>
    <t>031-615-6713</t>
  </si>
  <si>
    <t>031-831-4800</t>
  </si>
  <si>
    <t>031-355-2572</t>
  </si>
  <si>
    <t>031-354-3638</t>
  </si>
  <si>
    <t>070-7493-6994</t>
  </si>
  <si>
    <t>031-354-7841</t>
  </si>
  <si>
    <t>02-2083-2555</t>
  </si>
  <si>
    <t>031-353-5000</t>
  </si>
  <si>
    <t>031-353-9720</t>
  </si>
  <si>
    <t>031-831-3845</t>
  </si>
  <si>
    <t>031-352-0234</t>
  </si>
  <si>
    <t>031-354-4621</t>
  </si>
  <si>
    <t>070-7014-9300</t>
  </si>
  <si>
    <t>031-352-8375</t>
  </si>
  <si>
    <t>031-366-3637</t>
  </si>
  <si>
    <t>031-8059-0550</t>
  </si>
  <si>
    <t>031-352-0990</t>
  </si>
  <si>
    <t>031-366-0049</t>
  </si>
  <si>
    <t>031-355-9811</t>
  </si>
  <si>
    <t>032-820-1523</t>
  </si>
  <si>
    <t>031-206-1436</t>
  </si>
  <si>
    <t>031-354-8521</t>
  </si>
  <si>
    <t>031-353-1586</t>
  </si>
  <si>
    <t>031-8059-2635</t>
  </si>
  <si>
    <t>031-366-0035</t>
  </si>
  <si>
    <t>031-366-6568</t>
  </si>
  <si>
    <t>031-495-2301</t>
  </si>
  <si>
    <t>031-495-0701</t>
  </si>
  <si>
    <t>031-366-1880</t>
  </si>
  <si>
    <t>031-352-6471</t>
  </si>
  <si>
    <t>031-352-5941</t>
  </si>
  <si>
    <t>031-8059-3556</t>
  </si>
  <si>
    <t>031-366-5526</t>
  </si>
  <si>
    <t>031-352-5113</t>
  </si>
  <si>
    <t>031-240-3075</t>
  </si>
  <si>
    <t>031-353-6514</t>
  </si>
  <si>
    <t>031-354-8330</t>
  </si>
  <si>
    <t>031-354-5560</t>
  </si>
  <si>
    <t>031-352-3203</t>
  </si>
  <si>
    <t>031-831-9761</t>
  </si>
  <si>
    <t>031-366-1837</t>
  </si>
  <si>
    <t>031-292-4121</t>
  </si>
  <si>
    <t>031-352-3737</t>
  </si>
  <si>
    <t>031-366-2501</t>
  </si>
  <si>
    <t>031-491-5054</t>
  </si>
  <si>
    <t>031-359-9470</t>
  </si>
  <si>
    <t>031-366-1151</t>
  </si>
  <si>
    <t>031-358-7011</t>
  </si>
  <si>
    <t>031-354-7576</t>
  </si>
  <si>
    <t>031-366-2674</t>
  </si>
  <si>
    <t>031-366-6748</t>
  </si>
  <si>
    <t>031-8059-3449</t>
  </si>
  <si>
    <t>031-354-5895</t>
  </si>
  <si>
    <t>031-352-9024</t>
  </si>
  <si>
    <t>031-366-6411</t>
  </si>
  <si>
    <t>031-366-7402</t>
  </si>
  <si>
    <t>031-354-4478</t>
  </si>
  <si>
    <t>031-298-3450</t>
  </si>
  <si>
    <t>031-358-0666</t>
  </si>
  <si>
    <t>031-366-3013</t>
  </si>
  <si>
    <t>031-366-1781</t>
  </si>
  <si>
    <t>031-8059-1387</t>
  </si>
  <si>
    <t>031-359-8616</t>
  </si>
  <si>
    <t>031-366-5775</t>
  </si>
  <si>
    <t>031-354-9494</t>
  </si>
  <si>
    <t>031-352-7741</t>
  </si>
  <si>
    <t>031-366-4741</t>
  </si>
  <si>
    <t>031-8059-4391</t>
  </si>
  <si>
    <t>031-354-6471</t>
  </si>
  <si>
    <t>031-8059-1447</t>
  </si>
  <si>
    <t>031-366-1653</t>
  </si>
  <si>
    <t>031-353-9412</t>
  </si>
  <si>
    <t>031-366-0646</t>
  </si>
  <si>
    <t>031-366-6813</t>
  </si>
  <si>
    <t>031-354-2067</t>
  </si>
  <si>
    <t>031-352-5347</t>
  </si>
  <si>
    <t>031-366-4781</t>
  </si>
  <si>
    <t>031-366-2446</t>
  </si>
  <si>
    <t>031-8077-2638</t>
  </si>
  <si>
    <t>031-353-3717</t>
  </si>
  <si>
    <t>031-354-9941</t>
  </si>
  <si>
    <t>031-499-5765</t>
  </si>
  <si>
    <t>031-352-5375</t>
  </si>
  <si>
    <t>031-522-3700</t>
  </si>
  <si>
    <t>02-6749-7100</t>
  </si>
  <si>
    <t>031-420-4710</t>
  </si>
  <si>
    <t>031-366-2286</t>
  </si>
  <si>
    <t>031-354-1732</t>
  </si>
  <si>
    <t>031-431-8051</t>
  </si>
  <si>
    <t>031-341-5377</t>
  </si>
  <si>
    <t>031-354-1301</t>
  </si>
  <si>
    <t>031-354-4340</t>
  </si>
  <si>
    <t>031-359-9621</t>
  </si>
  <si>
    <t>031-353-1640</t>
  </si>
  <si>
    <t>031-492-0706</t>
  </si>
  <si>
    <t>031-366-0524</t>
  </si>
  <si>
    <t>031-354-1345</t>
  </si>
  <si>
    <t>031-8059-5591</t>
  </si>
  <si>
    <t>031-378-0880</t>
  </si>
  <si>
    <t>031-352-4121</t>
  </si>
  <si>
    <t>031-366-4863</t>
  </si>
  <si>
    <t>031-227-2920</t>
  </si>
  <si>
    <t>031-1644-2060</t>
  </si>
  <si>
    <t>031-8059-5849</t>
  </si>
  <si>
    <t>031-354-3054</t>
  </si>
  <si>
    <t>031-352-9730</t>
  </si>
  <si>
    <t>031-8059-3021</t>
  </si>
  <si>
    <t>070-4894-6302</t>
  </si>
  <si>
    <t>031-366-5118</t>
  </si>
  <si>
    <t>031-8059-4117</t>
  </si>
  <si>
    <t>031-357-2326</t>
  </si>
  <si>
    <t>031-351-3355</t>
  </si>
  <si>
    <t>031-8055-8894</t>
  </si>
  <si>
    <t>031-4999-9050</t>
  </si>
  <si>
    <t>031-353-4691</t>
  </si>
  <si>
    <t>031-763-8899</t>
  </si>
  <si>
    <t>031-8059-6017</t>
  </si>
  <si>
    <t>031-388-7260</t>
  </si>
  <si>
    <t>031-8055-8190</t>
  </si>
  <si>
    <t>031-353-2332</t>
  </si>
  <si>
    <t>031-354-3131</t>
  </si>
  <si>
    <t>031-359-9052</t>
  </si>
  <si>
    <t>031-359-9053</t>
  </si>
  <si>
    <t>031-354-7492</t>
  </si>
  <si>
    <t>031-366-4975</t>
  </si>
  <si>
    <t>031-352-5157</t>
  </si>
  <si>
    <t>031-366-5057</t>
  </si>
  <si>
    <t>031-8059-0225</t>
  </si>
  <si>
    <t>031-366-3900</t>
  </si>
  <si>
    <t>031-366-3505</t>
  </si>
  <si>
    <t>031-8059-0771</t>
  </si>
  <si>
    <t>031-353-8512</t>
  </si>
  <si>
    <t>031-8059-0943</t>
  </si>
  <si>
    <t>031-8059-6681</t>
  </si>
  <si>
    <t>070-7014-9319</t>
  </si>
  <si>
    <t>031-366-5511</t>
  </si>
  <si>
    <t>031-298-6435</t>
  </si>
  <si>
    <t>031-350-7071</t>
  </si>
  <si>
    <t>031-354-2639</t>
  </si>
  <si>
    <t>031-232-2707</t>
  </si>
  <si>
    <t>031-378-7791</t>
  </si>
  <si>
    <t>031-352-1104</t>
  </si>
  <si>
    <t>031-8059-8930</t>
  </si>
  <si>
    <t>031-222-7939</t>
  </si>
  <si>
    <t>031-366-0057</t>
  </si>
  <si>
    <t>031-353-4101</t>
  </si>
  <si>
    <t>070-7119-5900</t>
  </si>
  <si>
    <t>(사)한국냉동공조시험연구원</t>
  </si>
  <si>
    <t>(주)남영공조시스템이엔지</t>
  </si>
  <si>
    <t>(주)대성일렉트로닉스</t>
  </si>
  <si>
    <t>(주)상지정밀 2공장</t>
  </si>
  <si>
    <t>(주)솔라테크에너지3호</t>
  </si>
  <si>
    <t>(주)에스에이치팜</t>
  </si>
  <si>
    <t>(주)정도마이크로</t>
  </si>
  <si>
    <t>(주)커포텍</t>
  </si>
  <si>
    <t>(주)한국종합환경연구소</t>
  </si>
  <si>
    <t>(주)한성씨알에스</t>
  </si>
  <si>
    <t>(주)한일테크놀러지</t>
  </si>
  <si>
    <t>가나종합철강(주)</t>
  </si>
  <si>
    <t>경기그린에너지(주)</t>
  </si>
  <si>
    <t>경기종합철강</t>
  </si>
  <si>
    <t>경진양행</t>
  </si>
  <si>
    <t>그린파워 유한책임회사</t>
  </si>
  <si>
    <t>금성산업</t>
  </si>
  <si>
    <t>김계식</t>
  </si>
  <si>
    <t xml:space="preserve">대신 </t>
  </si>
  <si>
    <t>동국레이저</t>
  </si>
  <si>
    <t>삼이송메탈</t>
  </si>
  <si>
    <t>신현수</t>
  </si>
  <si>
    <t>에이피시스템(주)발안지점</t>
  </si>
  <si>
    <t>오빌하이테크전자</t>
  </si>
  <si>
    <t>원테크</t>
  </si>
  <si>
    <t>이노시스템</t>
  </si>
  <si>
    <t>적성(주)</t>
  </si>
  <si>
    <t>주식회사 이샘커머스</t>
  </si>
  <si>
    <t>주식회사 화성개발</t>
  </si>
  <si>
    <t>진흥중공업</t>
  </si>
  <si>
    <t>켑코솔라(주)</t>
  </si>
  <si>
    <t>효동이엔지</t>
  </si>
  <si>
    <t>희은금속</t>
  </si>
  <si>
    <t>전기ㆍ전자공학 연구개발업</t>
  </si>
  <si>
    <t>기타 공학 연구개발업 외 4 종</t>
  </si>
  <si>
    <t>기타 발전업 외 2 종</t>
  </si>
  <si>
    <t>기타 공학 연구개발업</t>
  </si>
  <si>
    <t>지정 폐기물 처리업</t>
  </si>
  <si>
    <t>031-500-3820</t>
  </si>
  <si>
    <t>031-477-5780</t>
  </si>
  <si>
    <t>031-647-0071</t>
  </si>
  <si>
    <t>031-355-3566</t>
  </si>
  <si>
    <t>031-8059-2741</t>
  </si>
  <si>
    <t>02-6912-4900</t>
  </si>
  <si>
    <t>02-2210-8124</t>
  </si>
  <si>
    <t>031-352-5584</t>
  </si>
  <si>
    <t>02-573-3585</t>
  </si>
  <si>
    <t>031-408-7310</t>
  </si>
  <si>
    <t>031-352-6141</t>
  </si>
  <si>
    <t>031-498-2217</t>
  </si>
  <si>
    <t>031-8059-8261</t>
  </si>
  <si>
    <t>031-319-5800</t>
  </si>
  <si>
    <t>031-366-5601</t>
  </si>
  <si>
    <t>031-366-2037</t>
  </si>
  <si>
    <t>031-379-2700</t>
  </si>
  <si>
    <t>031-432-8173</t>
  </si>
  <si>
    <t>031-352-2965</t>
  </si>
  <si>
    <t>062-710-0526</t>
  </si>
  <si>
    <t>031-8059-2233</t>
  </si>
  <si>
    <t>02-6328-6127</t>
  </si>
  <si>
    <t>031-353-8075</t>
  </si>
  <si>
    <t>화성화남일반산업단지</t>
  </si>
  <si>
    <t>(주)거성산업</t>
  </si>
  <si>
    <t>(주)대광중공업</t>
  </si>
  <si>
    <t>(주)덕인</t>
  </si>
  <si>
    <t>(주)동주아이앤디</t>
  </si>
  <si>
    <t>(주)룩스그린</t>
  </si>
  <si>
    <t xml:space="preserve">(주)에이치엠 </t>
  </si>
  <si>
    <t>(주)엠알온</t>
  </si>
  <si>
    <t>(주)예인산업개발</t>
  </si>
  <si>
    <t>(주)코스텍</t>
  </si>
  <si>
    <t>(주)태종이엔씨</t>
  </si>
  <si>
    <t>늘푸른골프개발(주)</t>
  </si>
  <si>
    <t>만대테크</t>
  </si>
  <si>
    <t>보화이엔지</t>
  </si>
  <si>
    <t>부성</t>
  </si>
  <si>
    <t>아이원산업</t>
  </si>
  <si>
    <t>에이앤티</t>
  </si>
  <si>
    <t>영선테크</t>
  </si>
  <si>
    <t>우성스틸</t>
  </si>
  <si>
    <t>원창산업개발</t>
  </si>
  <si>
    <t xml:space="preserve">전병찬 </t>
  </si>
  <si>
    <t>주산산업</t>
  </si>
  <si>
    <t>주식회사 이스틸산업</t>
  </si>
  <si>
    <t>중앙기공</t>
  </si>
  <si>
    <t>철강산업</t>
  </si>
  <si>
    <t xml:space="preserve">청원 </t>
  </si>
  <si>
    <t>케이와이티(주)</t>
  </si>
  <si>
    <t>태영강업</t>
  </si>
  <si>
    <t>태형철강(주)</t>
  </si>
  <si>
    <t>하나엔비텍(주)</t>
  </si>
  <si>
    <t xml:space="preserve">하나엔비텍(주) </t>
  </si>
  <si>
    <t>하나플랜트</t>
  </si>
  <si>
    <t>한성크린텍(주)</t>
  </si>
  <si>
    <t>육상 금속 골조 구조재 제조업 외 4 종</t>
  </si>
  <si>
    <t>육상 금속 골조 구조재 제조업</t>
  </si>
  <si>
    <t>032-565-2035</t>
  </si>
  <si>
    <t>031-357-5701</t>
  </si>
  <si>
    <t>031-356-2445</t>
  </si>
  <si>
    <t>031-366-8050</t>
  </si>
  <si>
    <t>031-8065-5800</t>
  </si>
  <si>
    <t>031-352-5901</t>
  </si>
  <si>
    <t>031-357-7821</t>
  </si>
  <si>
    <t>031-355-3700</t>
  </si>
  <si>
    <t>031-356-7250</t>
  </si>
  <si>
    <t>031-499-4471</t>
  </si>
  <si>
    <t>031-431-8084</t>
  </si>
  <si>
    <t>031-357-2547</t>
  </si>
  <si>
    <t>031-499-3391</t>
  </si>
  <si>
    <t>031-355-3017</t>
  </si>
  <si>
    <t>031-357-4864</t>
  </si>
  <si>
    <t>031-261-1868</t>
  </si>
  <si>
    <t>031-499-4093</t>
  </si>
  <si>
    <t>031-366-7234</t>
  </si>
  <si>
    <t>031-356-8371</t>
  </si>
  <si>
    <t>02-701-5075</t>
  </si>
  <si>
    <t>070-5029-3500</t>
  </si>
  <si>
    <t>02-6371-3900</t>
  </si>
  <si>
    <t>화성전곡해양일반산업단지</t>
  </si>
  <si>
    <t>(주)건농</t>
  </si>
  <si>
    <t>(주)경동와이어</t>
  </si>
  <si>
    <t xml:space="preserve">(주)나린메디코스 </t>
  </si>
  <si>
    <t>(주)뉴퍼스</t>
  </si>
  <si>
    <t xml:space="preserve">(주)뉴퍼스 </t>
  </si>
  <si>
    <t>(주)대광플라텍</t>
  </si>
  <si>
    <t xml:space="preserve">(주)대명내이처오션  </t>
  </si>
  <si>
    <t>(주)대성플랜트</t>
  </si>
  <si>
    <t>(주)대양공업</t>
  </si>
  <si>
    <t>(주)대유켐</t>
  </si>
  <si>
    <t>(주)더경종합건설</t>
  </si>
  <si>
    <t>(주)더블엠코퍼레이션</t>
  </si>
  <si>
    <t>(주)덕성화학</t>
  </si>
  <si>
    <t xml:space="preserve">(주)덴티움 </t>
  </si>
  <si>
    <t xml:space="preserve">(주)도일에코텍 </t>
  </si>
  <si>
    <t>(주)동남에스컬레이터</t>
  </si>
  <si>
    <t>(주)동우기계</t>
  </si>
  <si>
    <t xml:space="preserve">(주)디지에스 </t>
  </si>
  <si>
    <t xml:space="preserve">(주)맨지온 </t>
  </si>
  <si>
    <t>(주)메리츠컴퍼니</t>
  </si>
  <si>
    <t xml:space="preserve">(주)명성알루미늄 </t>
  </si>
  <si>
    <t>(주)명성알루미늄 제2공장</t>
  </si>
  <si>
    <t xml:space="preserve">(주)명인산업 </t>
  </si>
  <si>
    <t xml:space="preserve">(주)뫼베플러스 </t>
  </si>
  <si>
    <t>(주)백운엔지니어링</t>
  </si>
  <si>
    <t xml:space="preserve">(주)봉화엔지니어링 </t>
  </si>
  <si>
    <t>(주)비비테크</t>
  </si>
  <si>
    <t>(주)비비테크 화성공장</t>
  </si>
  <si>
    <t xml:space="preserve">(주)사랑과정성 </t>
  </si>
  <si>
    <t>(주)삼보고분자</t>
  </si>
  <si>
    <t>(주)삼정이엔씨</t>
  </si>
  <si>
    <t>(주)삼정켐텍</t>
  </si>
  <si>
    <t>(주)서영산업</t>
  </si>
  <si>
    <t>(주)성원단조</t>
  </si>
  <si>
    <t xml:space="preserve">(주)세양물류 </t>
  </si>
  <si>
    <t>(주)세일인터내쇼날 전곡지점</t>
  </si>
  <si>
    <t>(주)쉘피아</t>
  </si>
  <si>
    <t xml:space="preserve">(주)스틸코리아케이에이 </t>
  </si>
  <si>
    <t>(주)스페이스웨이비</t>
  </si>
  <si>
    <t>(주)신도씨앤에스</t>
  </si>
  <si>
    <t xml:space="preserve">(주)신동아켐텍 </t>
  </si>
  <si>
    <t>(주)신성하인스</t>
  </si>
  <si>
    <t>(주)신화마이스터</t>
  </si>
  <si>
    <t>(주)씨에이테크</t>
  </si>
  <si>
    <t>(주)씨엔에스켐</t>
  </si>
  <si>
    <t xml:space="preserve">(주)씨엔이 </t>
  </si>
  <si>
    <t>(주)아리셀</t>
  </si>
  <si>
    <t xml:space="preserve">(주)아이앤제이 </t>
  </si>
  <si>
    <t xml:space="preserve">(주)아쿠아 </t>
  </si>
  <si>
    <t>(주)에스오에프티</t>
  </si>
  <si>
    <t>(주)에스제이파우더</t>
  </si>
  <si>
    <t xml:space="preserve">(주)에스제이파우더 </t>
  </si>
  <si>
    <t xml:space="preserve">(주)에이치에스씨 </t>
  </si>
  <si>
    <t>(주)에이치엘옵틱스</t>
  </si>
  <si>
    <t>(주)에이치케이한국트레이드</t>
  </si>
  <si>
    <t>(주)에이치켐</t>
  </si>
  <si>
    <t>(주)엘테크</t>
  </si>
  <si>
    <t>(주)엘파니</t>
  </si>
  <si>
    <t>(주)옵시디앙</t>
  </si>
  <si>
    <t>(주)용진섬유</t>
  </si>
  <si>
    <t xml:space="preserve">(주)우리프라스틱 </t>
  </si>
  <si>
    <t>(주)우성엔지니어링</t>
  </si>
  <si>
    <t>(주)우암건설</t>
  </si>
  <si>
    <t>(주)우암시스템</t>
  </si>
  <si>
    <t>(주)우창</t>
  </si>
  <si>
    <t>(주)워솔</t>
  </si>
  <si>
    <t>(주)원켐</t>
  </si>
  <si>
    <t>(주)월드일렉트릭</t>
  </si>
  <si>
    <t>(주)위너스켐</t>
  </si>
  <si>
    <t>(주)유앤스틸</t>
  </si>
  <si>
    <t>(주)유앤아이멕스</t>
  </si>
  <si>
    <t xml:space="preserve">(주)유엔테크 </t>
  </si>
  <si>
    <t>(주)은성전기</t>
  </si>
  <si>
    <t>(주)이루켐</t>
  </si>
  <si>
    <t xml:space="preserve">(주)이씨알엔씨 </t>
  </si>
  <si>
    <t xml:space="preserve">(주)이영플랜트 </t>
  </si>
  <si>
    <t>(주)자스텍</t>
  </si>
  <si>
    <t xml:space="preserve">(주)자스텍 </t>
  </si>
  <si>
    <t xml:space="preserve">(주)제이에이엠씨 </t>
  </si>
  <si>
    <t>(주)제현산업</t>
  </si>
  <si>
    <t xml:space="preserve">(주)조은산업 </t>
  </si>
  <si>
    <t>(주)지디티</t>
  </si>
  <si>
    <t>(주)지엘코팅스</t>
  </si>
  <si>
    <t>(주)지원피앤아이</t>
  </si>
  <si>
    <t>(주)케어젠</t>
  </si>
  <si>
    <t>(주)켐피아</t>
  </si>
  <si>
    <t>(주)켐피아 제2공장</t>
  </si>
  <si>
    <t>(주)코리아인더스</t>
  </si>
  <si>
    <t>(주)코스믹테크</t>
  </si>
  <si>
    <t xml:space="preserve">(주)태영켐 </t>
  </si>
  <si>
    <t xml:space="preserve">(주)태원폴리텍 </t>
  </si>
  <si>
    <t>(주)토탈엘앤씨</t>
  </si>
  <si>
    <t>(주)파인</t>
  </si>
  <si>
    <t>(주)파인정공</t>
  </si>
  <si>
    <t>(주)폴리원</t>
  </si>
  <si>
    <t>(주)푸른들</t>
  </si>
  <si>
    <t>(주)풍원</t>
  </si>
  <si>
    <t>(주)피엔에스</t>
  </si>
  <si>
    <t>(주)피엘푸드</t>
  </si>
  <si>
    <t>(주)필엔지니어링</t>
  </si>
  <si>
    <t xml:space="preserve">(주)하얀소금 </t>
  </si>
  <si>
    <t>(주)하이테크코리아</t>
  </si>
  <si>
    <t>(주)한국씨에프씨케미칼</t>
  </si>
  <si>
    <t>(주)해담</t>
  </si>
  <si>
    <t>(주)해비코</t>
  </si>
  <si>
    <t xml:space="preserve">(주)현진금속 </t>
  </si>
  <si>
    <t>(주)화인스틸</t>
  </si>
  <si>
    <t>(주)효산</t>
  </si>
  <si>
    <t xml:space="preserve">(주)휴텍에스피 </t>
  </si>
  <si>
    <t>JK오렌지마린</t>
  </si>
  <si>
    <t xml:space="preserve">M.K인터내셔날 </t>
  </si>
  <si>
    <t xml:space="preserve">강남폴리텍 </t>
  </si>
  <si>
    <t>개명산업</t>
  </si>
  <si>
    <t xml:space="preserve">광역파워샌딩 </t>
  </si>
  <si>
    <t>금성호이스트크레인(주)</t>
  </si>
  <si>
    <t>금영산업</t>
  </si>
  <si>
    <t>금정</t>
  </si>
  <si>
    <t xml:space="preserve">나누리씨앤씨 </t>
  </si>
  <si>
    <t>나성산업</t>
  </si>
  <si>
    <t xml:space="preserve">남양넥스모(주) </t>
  </si>
  <si>
    <t>대동상공(주)</t>
  </si>
  <si>
    <t>대봉엘에스(주)</t>
  </si>
  <si>
    <t>대성씨앤에스(주) 화성센터</t>
  </si>
  <si>
    <t>대성이노켐(주)</t>
  </si>
  <si>
    <t>동명지주</t>
  </si>
  <si>
    <t>디플러스(주)</t>
  </si>
  <si>
    <t>머티어리얼사이언스(주)</t>
  </si>
  <si>
    <t xml:space="preserve">메가루브 </t>
  </si>
  <si>
    <t>메스토</t>
  </si>
  <si>
    <t>명진정밀공업</t>
  </si>
  <si>
    <t xml:space="preserve">미성화학(주) </t>
  </si>
  <si>
    <t>베타바이오(주)</t>
  </si>
  <si>
    <t>보화산업(주)</t>
  </si>
  <si>
    <t>비에스텍</t>
  </si>
  <si>
    <t>비엠벨틱스</t>
  </si>
  <si>
    <t>사회복지법인 한국노인생활지원재단</t>
  </si>
  <si>
    <t>삼성의료고무(주)</t>
  </si>
  <si>
    <t>삼신화학공업㈜</t>
  </si>
  <si>
    <t>새참식품</t>
  </si>
  <si>
    <t>서울보트</t>
  </si>
  <si>
    <t>선에이로지스틱스(주)</t>
  </si>
  <si>
    <t>성광플랜트(주)</t>
  </si>
  <si>
    <t xml:space="preserve">성도케미칼(주) </t>
  </si>
  <si>
    <t>성림산업㈜</t>
  </si>
  <si>
    <t xml:space="preserve">성화시스템챤넬(주) </t>
  </si>
  <si>
    <t>세기플랜</t>
  </si>
  <si>
    <t>세븐연구소</t>
  </si>
  <si>
    <t>세종스톤</t>
  </si>
  <si>
    <t>스카이 플러스</t>
  </si>
  <si>
    <t>승진철강(주)</t>
  </si>
  <si>
    <t>신영기업</t>
  </si>
  <si>
    <t>신창중상이용사촌(주)</t>
  </si>
  <si>
    <t>씨케이티(주)</t>
  </si>
  <si>
    <t>아산임산</t>
  </si>
  <si>
    <t xml:space="preserve">아세아볼트기업(주) </t>
  </si>
  <si>
    <t>에스씨이엔이(주)</t>
  </si>
  <si>
    <t xml:space="preserve">에스엘(주) </t>
  </si>
  <si>
    <t>에이스전기(주)</t>
  </si>
  <si>
    <t>에이치엘홀딩스(주)</t>
  </si>
  <si>
    <t xml:space="preserve">에코테크(주) </t>
  </si>
  <si>
    <t>엔디케미칼(주)</t>
  </si>
  <si>
    <t xml:space="preserve">엠바이오멧 </t>
  </si>
  <si>
    <t>오에스피(주)</t>
  </si>
  <si>
    <t>우리물류포장(주)</t>
  </si>
  <si>
    <t xml:space="preserve">우보케미칼(주) </t>
  </si>
  <si>
    <t>우창도어</t>
  </si>
  <si>
    <t>워즐(주)</t>
  </si>
  <si>
    <t xml:space="preserve">유림인더스트리얼즈(주) </t>
  </si>
  <si>
    <t xml:space="preserve">유림특수화학(주) </t>
  </si>
  <si>
    <t>유성분체기계(주)</t>
  </si>
  <si>
    <t>유일테크(주)</t>
  </si>
  <si>
    <t>유정산업</t>
  </si>
  <si>
    <t xml:space="preserve">유진타워건설(주) </t>
  </si>
  <si>
    <t xml:space="preserve">유한회사 아이티더블유에이오씨 </t>
  </si>
  <si>
    <t>이건스터드</t>
  </si>
  <si>
    <t>이신호이스트크레인(주)</t>
  </si>
  <si>
    <t>이지테크</t>
  </si>
  <si>
    <t>일신우레탄</t>
  </si>
  <si>
    <t>자민경(주)</t>
  </si>
  <si>
    <t>제와이시스템(주)</t>
  </si>
  <si>
    <t xml:space="preserve">제우스유화공업(주) 화성공장  </t>
  </si>
  <si>
    <t>제이 에이치</t>
  </si>
  <si>
    <t>주식회사 씨엠케미칼</t>
  </si>
  <si>
    <t>주식회사 엠팩라인</t>
  </si>
  <si>
    <t xml:space="preserve">주식회사 케이씨글로벌 </t>
  </si>
  <si>
    <t xml:space="preserve">카윈텍 </t>
  </si>
  <si>
    <t xml:space="preserve">켐맥스(주) </t>
  </si>
  <si>
    <t xml:space="preserve">코스본(주) </t>
  </si>
  <si>
    <t>파도화학</t>
  </si>
  <si>
    <t>파인와이어</t>
  </si>
  <si>
    <t>하나루브텍</t>
  </si>
  <si>
    <t xml:space="preserve">하이로드켐텍(주) </t>
  </si>
  <si>
    <t>한국단자공업(주)</t>
  </si>
  <si>
    <t>한국와이다</t>
  </si>
  <si>
    <t>한맥시스템</t>
  </si>
  <si>
    <t>한양스터드용접(주)</t>
  </si>
  <si>
    <t xml:space="preserve">해담 </t>
  </si>
  <si>
    <t>현대씨즈올(주)</t>
  </si>
  <si>
    <t>홍옥환경플랜트</t>
  </si>
  <si>
    <t>화성강재(주)</t>
  </si>
  <si>
    <t>화성코아텍(주)</t>
  </si>
  <si>
    <t xml:space="preserve">효성전자 </t>
  </si>
  <si>
    <t>흥진기업(주)</t>
  </si>
  <si>
    <t xml:space="preserve">흥진기업(주) </t>
  </si>
  <si>
    <t>서신면 전곡리 1117-2</t>
  </si>
  <si>
    <t>그 외 기타 분류 안된 화학제품 제조업 외 4 종</t>
  </si>
  <si>
    <t>금속선 가공제품 제조업</t>
  </si>
  <si>
    <t>기타 목재가구 제조업 외 1 종</t>
  </si>
  <si>
    <t>운송장비 조립용 플라스틱제품 제조업 외 1 종</t>
  </si>
  <si>
    <t>그 외 기타 분류 안된 화학제품 제조업 외 3 종</t>
  </si>
  <si>
    <t>그 외 기타 고무제품 제조업</t>
  </si>
  <si>
    <t>접착제 및 젤라틴 제조업</t>
  </si>
  <si>
    <t>그 외 기타 분류 안된 화학제품 제조업 외 1 종</t>
  </si>
  <si>
    <t>표면광택제 및 실내가향제 제조업 외 2 종</t>
  </si>
  <si>
    <t>혼성 및 재생 플라스틱 소재 물질 제조업</t>
  </si>
  <si>
    <t>플라스틱 필름 제조업 외 4 종</t>
  </si>
  <si>
    <t>기타 목재가구 제조업 외 6 종</t>
  </si>
  <si>
    <t>식초, 발효 및 화학 조미료 제조업 외 2 종</t>
  </si>
  <si>
    <t>일반용 도료 및 관련제품 제조업</t>
  </si>
  <si>
    <t>산업용 냉장 및 냉동 장비 제조업 외 4 종</t>
  </si>
  <si>
    <t>금속 단조제품 제조업</t>
  </si>
  <si>
    <t>전자 응용 절삭기계 제조업</t>
  </si>
  <si>
    <t>날붙이 제조업</t>
  </si>
  <si>
    <t>치약, 비누 및 기타 세제 제조업</t>
  </si>
  <si>
    <t>수동식 식품 가공기기 및 금속 주방용기 제조업 외 8 종</t>
  </si>
  <si>
    <t>치약, 비누 및 기타 세제 제조업 외 2 종</t>
  </si>
  <si>
    <t>일차전지 제조업 외 2 종</t>
  </si>
  <si>
    <t>플라스틱 적층, 도포 및 기타 표면처리 제품 제조업</t>
  </si>
  <si>
    <t>기타 제철 및 제강업</t>
  </si>
  <si>
    <t>일반용 도료 및 관련제품 제조업 외 1 종</t>
  </si>
  <si>
    <t>계면활성제 제조업</t>
  </si>
  <si>
    <t>컨베이어장치 제조업</t>
  </si>
  <si>
    <t>합성섬유 제조업</t>
  </si>
  <si>
    <t>기타 기계.장비 조립용 플라스틱 제품 제조업</t>
  </si>
  <si>
    <t>자동차용 신품 제동장치 제조업</t>
  </si>
  <si>
    <t>합성수지 및 기타 플라스틱 물질 제조업 외 1 종</t>
  </si>
  <si>
    <t>산업용 그 외 비경화 고무제품 제조업 외 2 종</t>
  </si>
  <si>
    <t>금속 문, 창, 셔터 및 관련제품 제조업</t>
  </si>
  <si>
    <t>감광재료 및 관련 화학제품 제조업</t>
  </si>
  <si>
    <t>육상 금속 골조 구조재 제조업 외 6 종</t>
  </si>
  <si>
    <t>합성수지 및 기타 플라스틱 물질 제조업</t>
  </si>
  <si>
    <t>인쇄잉크 및 회화용 물감 제조업</t>
  </si>
  <si>
    <t>폴리스티렌 발포 성형제품 제조업 외 1 종</t>
  </si>
  <si>
    <t>합성고무 제조업</t>
  </si>
  <si>
    <t>화학 살균.살충제 및 농업용 약제 제조업 외 3 종</t>
  </si>
  <si>
    <t>염료, 조제 무기안료, 유연제 및 기타 착색제 제조업</t>
  </si>
  <si>
    <t>곡물 혼합분말 및 반죽 제조업</t>
  </si>
  <si>
    <t>포장용 플라스틱 성형용기 제조업 외 1 종</t>
  </si>
  <si>
    <t>기타 식품 첨가물 제조업 외 2 종</t>
  </si>
  <si>
    <t>수동식 식품 가공기기 및 금속 주방용기 제조업</t>
  </si>
  <si>
    <t>적층, 합성 및 특수표면처리 종이 제조업 외 1 종</t>
  </si>
  <si>
    <t>오락 및 스포츠용 보트 건조업</t>
  </si>
  <si>
    <t>비내화 모르타르 제조업</t>
  </si>
  <si>
    <t>그 외 기타 종이 및 판지 제품 제조업</t>
  </si>
  <si>
    <t>플라스틱 필름 제조업 외 1 종</t>
  </si>
  <si>
    <t>화장품 제조업 외 2 종</t>
  </si>
  <si>
    <t>금속 스프링 제조업</t>
  </si>
  <si>
    <t>고무 의류 및 기타 위생용 비경화 고무제품 제조업 외 1 종</t>
  </si>
  <si>
    <t>육류 기타 가공 및 저장처리업 (가금류 제외) 외 1 종</t>
  </si>
  <si>
    <t xml:space="preserve">자동차 구조 및 장치 변경업 </t>
  </si>
  <si>
    <t>접착제 및 젤라틴 제조업 외 2 종</t>
  </si>
  <si>
    <t>일반용 도료 및 관련제품 제조업 외 3 종</t>
  </si>
  <si>
    <t>기타 건축용 나무제품 제조업 외 7 종</t>
  </si>
  <si>
    <t>그 외 기타 전자부품 제조업 외 2 종</t>
  </si>
  <si>
    <t>바이오매스계 기초 화학물질 제조업 외 2 종</t>
  </si>
  <si>
    <t>볼트 및 너트류 제조업 외 1 종</t>
  </si>
  <si>
    <t>포장용 플라스틱 성형용기 제조업</t>
  </si>
  <si>
    <t>기체 여과기 제조업 외 6 종</t>
  </si>
  <si>
    <t>질소화합물, 질소, 인산 및 칼리질 화학비료 제조업 외 2 종</t>
  </si>
  <si>
    <t>그 외 기타 분류 안된 화학제품 제조업 외 8 종</t>
  </si>
  <si>
    <t>수동식 식품 가공기기 및 금속 주방용기 제조업 외 3 종</t>
  </si>
  <si>
    <t>컨베이어장치 제조업 외 2 종</t>
  </si>
  <si>
    <t>운송장비 조립용 플라스틱제품 제조업</t>
  </si>
  <si>
    <t>그 외 금속파스너 및 나사제품 제조업</t>
  </si>
  <si>
    <t>증류기, 열교환기 및 가스발생기 제조업 외 2 종</t>
  </si>
  <si>
    <t>금속 주조 및 기타 야금용 기계 제조업</t>
  </si>
  <si>
    <t>선박 구성 부분품 제조업 외 2 종</t>
  </si>
  <si>
    <t>플라스틱 선, 봉, 관 및 호스 제조업</t>
  </si>
  <si>
    <t>자동차용 신품 전기장치 제조업</t>
  </si>
  <si>
    <t>절삭가공 및 유사처리업 외 1 종</t>
  </si>
  <si>
    <t>031-356-3810</t>
  </si>
  <si>
    <t>031-432-8445</t>
  </si>
  <si>
    <t>031-356-6223</t>
  </si>
  <si>
    <t>031-419-4774</t>
  </si>
  <si>
    <t>031-364-8383</t>
  </si>
  <si>
    <t>031-366-9123</t>
  </si>
  <si>
    <t>031-355-4597</t>
  </si>
  <si>
    <t>031-357-4031</t>
  </si>
  <si>
    <t>031-499-7321</t>
  </si>
  <si>
    <t>031-356-2661</t>
  </si>
  <si>
    <t>032-569-7008</t>
  </si>
  <si>
    <t>031-413-7785</t>
  </si>
  <si>
    <t>070-7098-6345</t>
  </si>
  <si>
    <t>031-8059-8300</t>
  </si>
  <si>
    <t>031-355-1556</t>
  </si>
  <si>
    <t>031-366-7991</t>
  </si>
  <si>
    <t>031-319-8850</t>
  </si>
  <si>
    <t>031-355-3108</t>
  </si>
  <si>
    <t>070-4495-6359</t>
  </si>
  <si>
    <t>031-491-1947</t>
  </si>
  <si>
    <t>031-499-2345</t>
  </si>
  <si>
    <t>031-495-6775</t>
  </si>
  <si>
    <t>070-4632-1294</t>
  </si>
  <si>
    <t>031-312-7748</t>
  </si>
  <si>
    <t>031-8009-0777</t>
  </si>
  <si>
    <t>031-414-7005</t>
  </si>
  <si>
    <t>031-358-7311</t>
  </si>
  <si>
    <t>031-364-8295</t>
  </si>
  <si>
    <t>031-358-3338</t>
  </si>
  <si>
    <t>031-437-2295</t>
  </si>
  <si>
    <t>031-492-5199</t>
  </si>
  <si>
    <t>031-312-1098</t>
  </si>
  <si>
    <t>070-5077-3608</t>
  </si>
  <si>
    <t>031-433-3901</t>
  </si>
  <si>
    <t>02-581-0141</t>
  </si>
  <si>
    <t>032-822-5545</t>
  </si>
  <si>
    <t>02-6085-1896</t>
  </si>
  <si>
    <t>032-441-4002</t>
  </si>
  <si>
    <t>031-434-7227</t>
  </si>
  <si>
    <t>031-997-8770</t>
  </si>
  <si>
    <t>031-356-0472</t>
  </si>
  <si>
    <t>031-355-0369</t>
  </si>
  <si>
    <t>031-337-5750</t>
  </si>
  <si>
    <t>031-499-7536</t>
  </si>
  <si>
    <t>031-5182-9808</t>
  </si>
  <si>
    <t>031-493-3009</t>
  </si>
  <si>
    <t>031-496-0020</t>
  </si>
  <si>
    <t>031-358-5546</t>
  </si>
  <si>
    <t>031-492-3477</t>
  </si>
  <si>
    <t>031-355-1262</t>
  </si>
  <si>
    <t>031-831-9723</t>
  </si>
  <si>
    <t>031-413-0032</t>
  </si>
  <si>
    <t>031-355-0667</t>
  </si>
  <si>
    <t>031-356-1923</t>
  </si>
  <si>
    <t>02-6278-8008</t>
  </si>
  <si>
    <t>031-355-6552</t>
  </si>
  <si>
    <t>031-357-2606</t>
  </si>
  <si>
    <t>031-355-3806</t>
  </si>
  <si>
    <t>032-832-7400</t>
  </si>
  <si>
    <t>031-8077-9624</t>
  </si>
  <si>
    <t>031-357-3704</t>
  </si>
  <si>
    <t>031-498-1405</t>
  </si>
  <si>
    <t>031-366-8908</t>
  </si>
  <si>
    <t>031-435-5154</t>
  </si>
  <si>
    <t>070-4800-4604</t>
  </si>
  <si>
    <t>051-912-2920</t>
  </si>
  <si>
    <t>031-355-6582</t>
  </si>
  <si>
    <t>031-365-4003</t>
  </si>
  <si>
    <t>032-862-8295</t>
  </si>
  <si>
    <t>02-2296-7944</t>
  </si>
  <si>
    <t>032-837-5561</t>
  </si>
  <si>
    <t>031-715-2026</t>
  </si>
  <si>
    <t>031-355-6410</t>
  </si>
  <si>
    <t>031-491-2366</t>
  </si>
  <si>
    <t>031-411-5173</t>
  </si>
  <si>
    <t>031-497-2323</t>
  </si>
  <si>
    <t>070-4337-0107</t>
  </si>
  <si>
    <t>031-426-8883</t>
  </si>
  <si>
    <t>031-425-0648</t>
  </si>
  <si>
    <t>031-420-9200</t>
  </si>
  <si>
    <t>031-8064-1820</t>
  </si>
  <si>
    <t>031-606-9521</t>
  </si>
  <si>
    <t>031-431-7370</t>
  </si>
  <si>
    <t>032-446-6191</t>
  </si>
  <si>
    <t>031-458-5111</t>
  </si>
  <si>
    <t>031-357-6333</t>
  </si>
  <si>
    <t>031-483-7885</t>
  </si>
  <si>
    <t>031-355-7999</t>
  </si>
  <si>
    <t>031-491-1733</t>
  </si>
  <si>
    <t>031-319-0514</t>
  </si>
  <si>
    <t>031-356-7477</t>
  </si>
  <si>
    <t>031-599-5000</t>
  </si>
  <si>
    <t>031-354-0970</t>
  </si>
  <si>
    <t>031-356-8231</t>
  </si>
  <si>
    <t>031-366-9181</t>
  </si>
  <si>
    <t>031-318-8835</t>
  </si>
  <si>
    <t>031-358-2016</t>
  </si>
  <si>
    <t>031-266-8275</t>
  </si>
  <si>
    <t>031-355-7910</t>
  </si>
  <si>
    <t>031-8043-5571</t>
  </si>
  <si>
    <t>031-356-7697</t>
  </si>
  <si>
    <t>031-319-1190</t>
  </si>
  <si>
    <t>031-491-4641</t>
  </si>
  <si>
    <t>031-357-8266</t>
  </si>
  <si>
    <t>031-355-4497</t>
  </si>
  <si>
    <t>031-355-9213</t>
  </si>
  <si>
    <t>031-366-8111</t>
  </si>
  <si>
    <t>032-446-2343</t>
  </si>
  <si>
    <t>031-355-6130</t>
  </si>
  <si>
    <t>031-354-9090</t>
  </si>
  <si>
    <t>031-432-8060</t>
  </si>
  <si>
    <t>031-318-8608</t>
  </si>
  <si>
    <t>031-494-2222</t>
  </si>
  <si>
    <t>031-356-5061</t>
  </si>
  <si>
    <t>032-712-8800</t>
  </si>
  <si>
    <t>031-491-1902</t>
  </si>
  <si>
    <t>031-356-4393</t>
  </si>
  <si>
    <t>031-498-5820</t>
  </si>
  <si>
    <t>031-356-8386</t>
  </si>
  <si>
    <t>031-8043-5701</t>
  </si>
  <si>
    <t>031-355-5644</t>
  </si>
  <si>
    <t>031-355-8687</t>
  </si>
  <si>
    <t>031-355-9851</t>
  </si>
  <si>
    <t>031-855-3160</t>
  </si>
  <si>
    <t>031-8015-5912</t>
  </si>
  <si>
    <t>032-812-4177</t>
  </si>
  <si>
    <t>02-924-2247</t>
  </si>
  <si>
    <t>031-491-8071</t>
  </si>
  <si>
    <t>031-362-7400</t>
  </si>
  <si>
    <t>031-501-2324</t>
  </si>
  <si>
    <t>ARS-1800-3833</t>
  </si>
  <si>
    <t>031-355-7227</t>
  </si>
  <si>
    <t>031-355-2164</t>
  </si>
  <si>
    <t>031-358-2121</t>
  </si>
  <si>
    <t>031-373-5771</t>
  </si>
  <si>
    <t>032-562-3239</t>
  </si>
  <si>
    <t>031-355-5838</t>
  </si>
  <si>
    <t>031-358-0555</t>
  </si>
  <si>
    <t>031-356-3603</t>
  </si>
  <si>
    <t>031-355-0790</t>
  </si>
  <si>
    <t>031-683-9216</t>
  </si>
  <si>
    <t>031-499-0300</t>
  </si>
  <si>
    <t>031-357-1694</t>
  </si>
  <si>
    <t>031-319-1515</t>
  </si>
  <si>
    <t>031-365-4150</t>
  </si>
  <si>
    <t>031-319-3534</t>
  </si>
  <si>
    <t>031-416-8725</t>
  </si>
  <si>
    <t>051-624-4434</t>
  </si>
  <si>
    <t>031-297-5588</t>
  </si>
  <si>
    <t>031-435-2734</t>
  </si>
  <si>
    <t>02-561-1115</t>
  </si>
  <si>
    <t>031-831-8940</t>
  </si>
  <si>
    <t>031-354-4293</t>
  </si>
  <si>
    <t>031-354-4291</t>
  </si>
  <si>
    <t>031-314-8433</t>
  </si>
  <si>
    <t>ARS-1522-0018</t>
  </si>
  <si>
    <t>031-8043-5325</t>
  </si>
  <si>
    <t>031-497-0041</t>
  </si>
  <si>
    <t>032-811-0030</t>
  </si>
  <si>
    <t>032-811-5959</t>
  </si>
  <si>
    <t>031-405-9798</t>
  </si>
  <si>
    <t>031-508-6608</t>
  </si>
  <si>
    <t>031-357-9386</t>
  </si>
  <si>
    <t>02-567-4956</t>
  </si>
  <si>
    <t>031-357-8065</t>
  </si>
  <si>
    <t>031-430-0011</t>
  </si>
  <si>
    <t>031-495-1307</t>
  </si>
  <si>
    <t>031-357-9749</t>
  </si>
  <si>
    <t>031-356-9515</t>
  </si>
  <si>
    <t>031-357-3154</t>
  </si>
  <si>
    <t>031-434-6013</t>
  </si>
  <si>
    <t>032-567-0027</t>
  </si>
  <si>
    <t>031-430-3507</t>
  </si>
  <si>
    <t>031-356-5007</t>
  </si>
  <si>
    <t>032-850-1117</t>
  </si>
  <si>
    <t>031-318-6662</t>
  </si>
  <si>
    <t>031-357-9250</t>
  </si>
  <si>
    <t>031-355-7697</t>
  </si>
  <si>
    <t>070-8620-8041</t>
  </si>
  <si>
    <t>031-319-7171</t>
  </si>
  <si>
    <t>031-356-7402</t>
  </si>
  <si>
    <t>032-813-1654</t>
  </si>
  <si>
    <t>031-355-6461</t>
  </si>
  <si>
    <t>(주)강남</t>
  </si>
  <si>
    <t>(주)커넥트웨이브</t>
  </si>
  <si>
    <t xml:space="preserve">선에이로지스틱스(주) </t>
  </si>
  <si>
    <t>성림유화(주)</t>
  </si>
  <si>
    <t>엘앤비(EL&amp;B)</t>
  </si>
  <si>
    <t xml:space="preserve">엘앤피코스메틱(주) </t>
  </si>
  <si>
    <t>예인철강(주)</t>
  </si>
  <si>
    <t xml:space="preserve">주식회사 태성아이엠티 </t>
  </si>
  <si>
    <t>일반 창고업</t>
  </si>
  <si>
    <t>비주거용 건물 임대업 외 1 종</t>
  </si>
  <si>
    <t>051-260-6026</t>
  </si>
  <si>
    <t>02-2026-2300</t>
  </si>
  <si>
    <t>031-366-7100</t>
  </si>
  <si>
    <t>031-499-3813</t>
  </si>
  <si>
    <t>070-4165-0976</t>
  </si>
  <si>
    <t>031-357-0548</t>
  </si>
  <si>
    <t>070-8200-6465</t>
  </si>
  <si>
    <t>02-6328-6123</t>
  </si>
  <si>
    <t>화성동탄일반산업단지</t>
  </si>
  <si>
    <t xml:space="preserve">(주)21세기 </t>
  </si>
  <si>
    <t>(주)AVACO</t>
  </si>
  <si>
    <t>(주)가온솔루션</t>
  </si>
  <si>
    <t>(주)경진티알엠</t>
  </si>
  <si>
    <t>(주)고송이엔지</t>
  </si>
  <si>
    <t>(주)구미</t>
  </si>
  <si>
    <t>(주)그래핀랩</t>
  </si>
  <si>
    <t>(주)그린테크놀로지</t>
  </si>
  <si>
    <t>(주)그린파워</t>
  </si>
  <si>
    <t xml:space="preserve">(주)글로벌디펜스 </t>
  </si>
  <si>
    <t>(주)글로벌스탠다드테크놀로지</t>
  </si>
  <si>
    <t xml:space="preserve">(주)글로벌엔지니어링 </t>
  </si>
  <si>
    <t>(주)금강쿼츠</t>
  </si>
  <si>
    <t>(주)금호아이네트</t>
  </si>
  <si>
    <t>(주)기가레인</t>
  </si>
  <si>
    <t>(주)네오이엔지</t>
  </si>
  <si>
    <t>(주)넥스트테크놀러지</t>
  </si>
  <si>
    <t xml:space="preserve">(주)넥스틴 </t>
  </si>
  <si>
    <t>(주)노무라마이크로사이언스코리아</t>
  </si>
  <si>
    <t>(주)노이드테크</t>
  </si>
  <si>
    <t>(주)다산이엔지</t>
  </si>
  <si>
    <t>(주)동광테크</t>
  </si>
  <si>
    <t>(주)동성정밀엘엑스</t>
  </si>
  <si>
    <t>(주)동성테크</t>
  </si>
  <si>
    <t>(주)동탄이엔지</t>
  </si>
  <si>
    <t>(주)디아이씨</t>
  </si>
  <si>
    <t>(주)디와츠코리아</t>
  </si>
  <si>
    <t>(주)디티에이치</t>
  </si>
  <si>
    <t>(주)딥스마텍</t>
  </si>
  <si>
    <t>(주)라모스테크놀러지</t>
  </si>
  <si>
    <t>(주)렘퍼스</t>
  </si>
  <si>
    <t>(주)로보케어</t>
  </si>
  <si>
    <t>(주)리모트글로벌</t>
  </si>
  <si>
    <t xml:space="preserve">(주)마루라이팅 </t>
  </si>
  <si>
    <t xml:space="preserve">(주)마스 </t>
  </si>
  <si>
    <t>(주)마스터테크</t>
  </si>
  <si>
    <t>(주)메이</t>
  </si>
  <si>
    <t>(주)모토벨로</t>
  </si>
  <si>
    <t>(주)뮤텍코리아</t>
  </si>
  <si>
    <t>(주)미코</t>
  </si>
  <si>
    <t>(주)백산이엔지</t>
  </si>
  <si>
    <t xml:space="preserve">(주)밸류테크 </t>
  </si>
  <si>
    <t>(주)베스테크</t>
  </si>
  <si>
    <t>(주)베스텍</t>
  </si>
  <si>
    <t>(주)보우시스템</t>
  </si>
  <si>
    <t>(주)브로던</t>
  </si>
  <si>
    <t>(주)비에스엘</t>
  </si>
  <si>
    <t>(주)비와이텍</t>
  </si>
  <si>
    <t>(주)삼우엔지니어링</t>
  </si>
  <si>
    <t>(주)삼정오토메이션</t>
  </si>
  <si>
    <t>(주)삼진엘앤디</t>
  </si>
  <si>
    <t>(주)센서뷰</t>
  </si>
  <si>
    <t>(주)스카이물류</t>
  </si>
  <si>
    <t>(주)스카이즈</t>
  </si>
  <si>
    <t>(주)스트라드비젼</t>
  </si>
  <si>
    <t>(주)시노펙스</t>
  </si>
  <si>
    <t>(주)시스윈로보틱스</t>
  </si>
  <si>
    <t>(주)시스템알앤디</t>
  </si>
  <si>
    <t>(주)신성씨앤티</t>
  </si>
  <si>
    <t>(주)신진에스엠 동탄지점</t>
  </si>
  <si>
    <t>(주)싸이맥스</t>
  </si>
  <si>
    <t>(주)쏠라딘</t>
  </si>
  <si>
    <t>(주)씨브이</t>
  </si>
  <si>
    <t>(주)씨앤씨인터내셔널</t>
  </si>
  <si>
    <t>(주)씨엔원</t>
  </si>
  <si>
    <t>(주)씨케이피</t>
  </si>
  <si>
    <t>(주)아론테크</t>
  </si>
  <si>
    <t>(주)아모스</t>
  </si>
  <si>
    <t>(주)아모스에듀</t>
  </si>
  <si>
    <t>(주)아이넥스엠에이티</t>
  </si>
  <si>
    <t>(주)아이디온</t>
  </si>
  <si>
    <t>(주)아이지에스</t>
  </si>
  <si>
    <t xml:space="preserve">(주)아큐스 </t>
  </si>
  <si>
    <t>(주)알엔투테크놀로지</t>
  </si>
  <si>
    <t>(주)애거슨</t>
  </si>
  <si>
    <t>(주)앤에스알시</t>
  </si>
  <si>
    <t>(주)에스노바시스템즈</t>
  </si>
  <si>
    <t>(주)에스디레이</t>
  </si>
  <si>
    <t>(주)에스디옵틱스</t>
  </si>
  <si>
    <t>(주)에스비이엔지</t>
  </si>
  <si>
    <t>(주)에스알티</t>
  </si>
  <si>
    <t>(주)에스에이치엔지니어링</t>
  </si>
  <si>
    <t>(주)에스엠티코리아</t>
  </si>
  <si>
    <t xml:space="preserve">(주)에스유아이씨티 </t>
  </si>
  <si>
    <t xml:space="preserve">(주)에이디에스테크 </t>
  </si>
  <si>
    <t>(주)에이씨에스</t>
  </si>
  <si>
    <t>(주)에이엠텍</t>
  </si>
  <si>
    <t>(주)에이오팜</t>
  </si>
  <si>
    <t>(주)에이치씨테크</t>
  </si>
  <si>
    <t>(주)에이치엔씨</t>
  </si>
  <si>
    <t>(주)에이치와이씨코리아</t>
  </si>
  <si>
    <t>(주)에이텍솔루션</t>
  </si>
  <si>
    <t>(주)에이피에스</t>
  </si>
  <si>
    <t>(주)에이피에스디앤엘(APS DNL)</t>
  </si>
  <si>
    <t>(주)에이피피</t>
  </si>
  <si>
    <t>(주)에프에스티</t>
  </si>
  <si>
    <t>(주)에프엠에스코리아</t>
  </si>
  <si>
    <t>(주)엔에스티</t>
  </si>
  <si>
    <t>(주)엘케이엔지니어링</t>
  </si>
  <si>
    <t xml:space="preserve">(주)엠씨웍스 </t>
  </si>
  <si>
    <t xml:space="preserve">(주)엠아이티시스템  </t>
  </si>
  <si>
    <t xml:space="preserve">(주)엠에스티코퍼레이션 </t>
  </si>
  <si>
    <t>(주)엠에이케이</t>
  </si>
  <si>
    <t>(주)엠투엔 전장사업부</t>
  </si>
  <si>
    <t>(주)영공 오산지점</t>
  </si>
  <si>
    <t>(주)예승이엔지</t>
  </si>
  <si>
    <t>(주)오엠티</t>
  </si>
  <si>
    <t>(주)와이케이신터링</t>
  </si>
  <si>
    <t>(주)우양코퍼레이션</t>
  </si>
  <si>
    <t>(주)우형테크</t>
  </si>
  <si>
    <t>(주)위드텍</t>
  </si>
  <si>
    <t>(주)유닉스엔지니어링</t>
  </si>
  <si>
    <t>(주)유에스티</t>
  </si>
  <si>
    <t>(주)유진메디케어</t>
  </si>
  <si>
    <t>(주)은성산업</t>
  </si>
  <si>
    <t>(주)이랜텍</t>
  </si>
  <si>
    <t>(주)이레에프에이</t>
  </si>
  <si>
    <t>(주)이엔씨테크놀로지</t>
  </si>
  <si>
    <t>(주)이엠텍 동탄 사업장</t>
  </si>
  <si>
    <t>(주)이젠</t>
  </si>
  <si>
    <t>(주)인터텍</t>
  </si>
  <si>
    <t>(주)일진정공</t>
  </si>
  <si>
    <t xml:space="preserve">(주)자비스 </t>
  </si>
  <si>
    <t>(주)저스템</t>
  </si>
  <si>
    <t>(주)제너럴도크</t>
  </si>
  <si>
    <t xml:space="preserve">(주)제이케이시스템즈 </t>
  </si>
  <si>
    <t>(주)진솔루션</t>
  </si>
  <si>
    <t>(주)진양MTS</t>
  </si>
  <si>
    <t>(주)찬구화학</t>
  </si>
  <si>
    <t>(주)창공에프에이</t>
  </si>
  <si>
    <t>(주)케이랩</t>
  </si>
  <si>
    <t xml:space="preserve">(주)케이에스티이   </t>
  </si>
  <si>
    <t>(주)케이엘테크코퍼레이션</t>
  </si>
  <si>
    <t>(주)케이제이테크놀로지</t>
  </si>
  <si>
    <t xml:space="preserve">(주)케이피엠테크놀러지 </t>
  </si>
  <si>
    <t>(주)케이피텍</t>
  </si>
  <si>
    <t>(주)코리아인스트루먼트</t>
  </si>
  <si>
    <t>(주)코메코아이엔티</t>
  </si>
  <si>
    <t xml:space="preserve">(주)코스메디크 </t>
  </si>
  <si>
    <t xml:space="preserve">(주)코엔시스 </t>
  </si>
  <si>
    <t>(주)크레픽</t>
  </si>
  <si>
    <t>(주)키프코우주항공</t>
  </si>
  <si>
    <t>(주)킨텍코리아</t>
  </si>
  <si>
    <t xml:space="preserve">(주)태인에프앤씨 </t>
  </si>
  <si>
    <t>(주)태형</t>
  </si>
  <si>
    <t>(주)테라메카</t>
  </si>
  <si>
    <t>(주)테크윙</t>
  </si>
  <si>
    <t>(주)투윈테크</t>
  </si>
  <si>
    <t>(주)트라코월드</t>
  </si>
  <si>
    <t>(주)트리즈</t>
  </si>
  <si>
    <t>(주)티베라</t>
  </si>
  <si>
    <t xml:space="preserve">(주)티아이에스 </t>
  </si>
  <si>
    <t>(주)티에스시</t>
  </si>
  <si>
    <t>(주)티에스피글로벌</t>
  </si>
  <si>
    <t>(주)틸트프로</t>
  </si>
  <si>
    <t>(주)팀즈</t>
  </si>
  <si>
    <t>(주)파라이엔티</t>
  </si>
  <si>
    <t>(주)페코텍</t>
  </si>
  <si>
    <t>(주)프로스코</t>
  </si>
  <si>
    <t>(주)플렉스파워</t>
  </si>
  <si>
    <t>(주)필로포스</t>
  </si>
  <si>
    <t>(주)핌스</t>
  </si>
  <si>
    <t>(주)하나티이씨</t>
  </si>
  <si>
    <t>(주)하이드로엑스팬드</t>
  </si>
  <si>
    <t>(주)하이텍</t>
  </si>
  <si>
    <t xml:space="preserve">(주)하이트로닉스 </t>
  </si>
  <si>
    <t>(주)한국산업모형</t>
  </si>
  <si>
    <t>(주)한빛코리아</t>
  </si>
  <si>
    <t>(주)한성엔지니어링</t>
  </si>
  <si>
    <t>(주)한송M&amp;T</t>
  </si>
  <si>
    <t>(주)한텍시스템</t>
  </si>
  <si>
    <t>(주)해든</t>
  </si>
  <si>
    <t>(주)호산기술</t>
  </si>
  <si>
    <t>(주)히팅스퀘어</t>
  </si>
  <si>
    <t>AP시스템(주)제2사업장</t>
  </si>
  <si>
    <t>K.S테크</t>
  </si>
  <si>
    <t>PLUS엔지니어링</t>
  </si>
  <si>
    <t>YK TEC</t>
  </si>
  <si>
    <t xml:space="preserve">광흥에스피(주) </t>
  </si>
  <si>
    <t>광흥종합기계</t>
  </si>
  <si>
    <t>그린스톤테크(주)</t>
  </si>
  <si>
    <t>금호전기 주식회사</t>
  </si>
  <si>
    <t>나노세미콘(주)</t>
  </si>
  <si>
    <t>다산엔지니어링</t>
  </si>
  <si>
    <t>대한고열공업(주)</t>
  </si>
  <si>
    <t>대형정밀(주)</t>
  </si>
  <si>
    <t>대흥사</t>
  </si>
  <si>
    <t>동양엔지니어링</t>
  </si>
  <si>
    <t>동우씨엔피 주식회사</t>
  </si>
  <si>
    <t>디엠디스플레이(주)</t>
  </si>
  <si>
    <t>란테크(주)</t>
  </si>
  <si>
    <t>레이저쎌(주)</t>
  </si>
  <si>
    <t>멜콘(주)</t>
  </si>
  <si>
    <t>미르호(주)</t>
  </si>
  <si>
    <t>브라운앤드왓슨인터내셔널(유)</t>
  </si>
  <si>
    <t>브룩스오토메이션 아시아(주)</t>
  </si>
  <si>
    <t>삼성기전(주)</t>
  </si>
  <si>
    <t>삼영씨티(주)</t>
  </si>
  <si>
    <t>삼우정공</t>
  </si>
  <si>
    <t>새한프라스틱</t>
  </si>
  <si>
    <t>서원조명공업(주)</t>
  </si>
  <si>
    <t>서진산업</t>
  </si>
  <si>
    <t>성복산업</t>
  </si>
  <si>
    <t>성신이엔지</t>
  </si>
  <si>
    <t>성원정밀</t>
  </si>
  <si>
    <t>성준전기(주)</t>
  </si>
  <si>
    <t>세흥 지이티이에스(주)</t>
  </si>
  <si>
    <t>솔바이더</t>
  </si>
  <si>
    <t xml:space="preserve">수성지엔(주) </t>
  </si>
  <si>
    <t>순환엔지니어링(주)</t>
  </si>
  <si>
    <t>스카니아코리아그룹(주)</t>
  </si>
  <si>
    <t>스타텍(주)</t>
  </si>
  <si>
    <t>스프레딩센트컴퍼니(주)</t>
  </si>
  <si>
    <t>신오금형</t>
  </si>
  <si>
    <t xml:space="preserve">아레이몬드 유한회사 </t>
  </si>
  <si>
    <t>아리공구</t>
  </si>
  <si>
    <t>아이텍(주)</t>
  </si>
  <si>
    <t>아틱스엔지니어링(주)</t>
  </si>
  <si>
    <t>알프스</t>
  </si>
  <si>
    <t>어플라이드 머티어리얼즈 코리아(주)</t>
  </si>
  <si>
    <t>에스에스아이</t>
  </si>
  <si>
    <t>에스케이머티리얼즈퍼포먼스(주)</t>
  </si>
  <si>
    <t>에이티시스템(주)</t>
  </si>
  <si>
    <t>에이피시스템(주)</t>
  </si>
  <si>
    <t>에이피에스리서치(주)</t>
  </si>
  <si>
    <t>엘씨스퀘어(주)</t>
  </si>
  <si>
    <t>엘토로</t>
  </si>
  <si>
    <t>엠에스피씨코리아유한회사</t>
  </si>
  <si>
    <t>연우정밀</t>
  </si>
  <si>
    <t>연우정밀(주)</t>
  </si>
  <si>
    <t>오벌엔지니어링(주)</t>
  </si>
  <si>
    <t>와이지다이아몬드</t>
  </si>
  <si>
    <t>워트(주)</t>
  </si>
  <si>
    <t>유비파워</t>
  </si>
  <si>
    <t>이레산업기계</t>
  </si>
  <si>
    <t>이레이엔지 주식회사</t>
  </si>
  <si>
    <t>이룸기술(주)</t>
  </si>
  <si>
    <t>이화다이아몬드공업(주)</t>
  </si>
  <si>
    <t>장수정밀</t>
  </si>
  <si>
    <t>제이씨엘테크(주)</t>
  </si>
  <si>
    <t>제이엠아이(주)</t>
  </si>
  <si>
    <t>제일이엔지</t>
  </si>
  <si>
    <t>주식회사 시노펙스바이오필터</t>
  </si>
  <si>
    <t>주식회사 쓰리디엠</t>
  </si>
  <si>
    <t>주식회사 알프스</t>
  </si>
  <si>
    <t xml:space="preserve">주식회사 이솔 </t>
  </si>
  <si>
    <t>주식회사 일산</t>
  </si>
  <si>
    <t>주식회사 피케이아이</t>
  </si>
  <si>
    <t>지에이에셋코리아(주)</t>
  </si>
  <si>
    <t>지이티시스템(주)</t>
  </si>
  <si>
    <t>진성정밀</t>
  </si>
  <si>
    <t>천공도크(주)</t>
  </si>
  <si>
    <t>청송테크노</t>
  </si>
  <si>
    <t>카츠라기코리아(주)</t>
  </si>
  <si>
    <t>칸트론(주)</t>
  </si>
  <si>
    <t>컴테크써지(주)</t>
  </si>
  <si>
    <t>코닉오토메이션(주)</t>
  </si>
  <si>
    <t>크레플(주)</t>
  </si>
  <si>
    <t>타임프로토</t>
  </si>
  <si>
    <t>태양정밀</t>
  </si>
  <si>
    <t>파이니스트(주)</t>
  </si>
  <si>
    <t>팸텍(주)</t>
  </si>
  <si>
    <t>하나레이저(주)</t>
  </si>
  <si>
    <t>하나산업(주)</t>
  </si>
  <si>
    <t>한국야마자키마작(주)</t>
  </si>
  <si>
    <t>한양몰드(주)</t>
  </si>
  <si>
    <t>한양엠텍(주)</t>
  </si>
  <si>
    <t>한양정공</t>
  </si>
  <si>
    <t>한화에너지(주)</t>
  </si>
  <si>
    <t>황제프리시젼(유)</t>
  </si>
  <si>
    <t>방교동 840-4</t>
  </si>
  <si>
    <t>산업용 냉장 및 냉동 장비 제조업 외 2 종</t>
  </si>
  <si>
    <t>인쇄회로기판용 적층판 제조업</t>
  </si>
  <si>
    <t>디스플레이 제조용 기계 제조업 외 3 종</t>
  </si>
  <si>
    <t>그 외 기타 특수목적용 기계 제조업 외 6 종</t>
  </si>
  <si>
    <t>일반용 전기 조명장치 제조업 외 1 종</t>
  </si>
  <si>
    <t>기타 무선 통신장비 제조업 외 2 종</t>
  </si>
  <si>
    <t>그 외 기타 전자부품 제조업 외 3 종</t>
  </si>
  <si>
    <t>반도체 제조용 기계 제조업 외 5 종</t>
  </si>
  <si>
    <t>전기용 탄소제품 및 절연제품 제조업 외 1 종</t>
  </si>
  <si>
    <t>전기회로 접속장치 제조업</t>
  </si>
  <si>
    <t>전기용 탄소제품 및 절연제품 제조업</t>
  </si>
  <si>
    <t>기억장치 제조업</t>
  </si>
  <si>
    <t>산업용 로봇 제조업</t>
  </si>
  <si>
    <t>전자감지장치 제조업</t>
  </si>
  <si>
    <t>일반용 전기 조명장치 제조업 외 3 종</t>
  </si>
  <si>
    <t>철도차량 부품 및 관련 장치물 제조업 외 4 종</t>
  </si>
  <si>
    <t>기타 광학기기 및 사진기 제조업</t>
  </si>
  <si>
    <t>기타 기계.장비 조립용 플라스틱 제품 제조업 외 1 종</t>
  </si>
  <si>
    <t>치과기공물 제조업 외 6 종</t>
  </si>
  <si>
    <t>반도체 제조용 기계 제조업 외 2 종</t>
  </si>
  <si>
    <t>액정 표시장치 제조업 외 6 종</t>
  </si>
  <si>
    <t>기타 무선 통신장비 제조업 외 1 종</t>
  </si>
  <si>
    <t>차체 및 특장차 제조업 외 1 종</t>
  </si>
  <si>
    <t>기타 표시장치 제조업 외 2 종</t>
  </si>
  <si>
    <t>그 외 기타 의료용 기기 제조업 외 3 종</t>
  </si>
  <si>
    <t>컴퓨터 모니터 제조업 외 2 종</t>
  </si>
  <si>
    <t>분말 야금제품 제조업</t>
  </si>
  <si>
    <t>금속 절삭기계 제조업 외 1 종</t>
  </si>
  <si>
    <t>그 외 기타 의료용 기기 제조업 외 1 종</t>
  </si>
  <si>
    <t>산업용 냉장 및 냉동 장비 제조업 외 3 종</t>
  </si>
  <si>
    <t>사무 및 회화용품 제조업 외 1 종</t>
  </si>
  <si>
    <t>그 외 기타 일반목적용 기계 제조업 외 9 종</t>
  </si>
  <si>
    <t>전기회로 개폐, 보호장치 제조업 외 1 종</t>
  </si>
  <si>
    <t>가정용 비전기식 조리 및 난방 기구 제조업</t>
  </si>
  <si>
    <t>기타 전기 변환장치 제조업</t>
  </si>
  <si>
    <t>기록매체 복제업 외 2 종</t>
  </si>
  <si>
    <t>물질 검사, 측정 및 분석기구 제조업 외 1 종</t>
  </si>
  <si>
    <t>유선 통신장비 제조업 외 1 종</t>
  </si>
  <si>
    <t>전자부품 실장기판 제조업</t>
  </si>
  <si>
    <t>그 외 기타 전자부품 제조업 외 7 종</t>
  </si>
  <si>
    <t>기타 주변기기 제조업</t>
  </si>
  <si>
    <t>농업 및 임업용 기계 제조업 외 1 종</t>
  </si>
  <si>
    <t>반도체 제조용 기계 제조업 외 4 종</t>
  </si>
  <si>
    <t>전시 및 광고용 조명장치 제조업 외 3 종</t>
  </si>
  <si>
    <t>기타 반도체소자 제조업 외 1 종</t>
  </si>
  <si>
    <t>산업용 송풍기 및 배기장치 제조업 외 1 종</t>
  </si>
  <si>
    <t>에너지 저장장치 제조업 외 4 종</t>
  </si>
  <si>
    <t>분말 야금제품 제조업 외 2 종</t>
  </si>
  <si>
    <t>전기경보 및 신호장치 제조업</t>
  </si>
  <si>
    <t>방송장비 제조업</t>
  </si>
  <si>
    <t>유선 통신장비 제조업 외 3 종</t>
  </si>
  <si>
    <t>주방용 전기기기 제조업 외 1 종</t>
  </si>
  <si>
    <t>비디오 및 기타 영상기기 제조업</t>
  </si>
  <si>
    <t>에너지 저장장치 제조업 외 2 종</t>
  </si>
  <si>
    <t>전기식 진단 및 요법 기기 제조업 외 4 종</t>
  </si>
  <si>
    <t>방사선 장치 제조업</t>
  </si>
  <si>
    <t>내연기관 화물자동차 및 특수목적용 자동차 제조업 외 2 종</t>
  </si>
  <si>
    <t>기타 인쇄업 외 1 종</t>
  </si>
  <si>
    <t>산업용 로봇 제조업 외 2 종</t>
  </si>
  <si>
    <t>구름베어링 제조업</t>
  </si>
  <si>
    <t>기타 가정용 전기기기 제조업 외 1 종</t>
  </si>
  <si>
    <t>운송장비용 이차전지 제조업 외 1 종</t>
  </si>
  <si>
    <t>기체 펌프 및 압축기 제조업 외 1 종</t>
  </si>
  <si>
    <t>음ㆍ식료품 및 담배 가공기계 제조업</t>
  </si>
  <si>
    <t>액체 펌프 제조업</t>
  </si>
  <si>
    <t>산업용 로봇 제조업 외 4 종</t>
  </si>
  <si>
    <t>컴퓨터 모니터 제조업 외 1 종</t>
  </si>
  <si>
    <t>기타 광학기기 및 사진기 제조업 외 1 종</t>
  </si>
  <si>
    <t>톱 및 호환성 공구 제조업 외 1 종</t>
  </si>
  <si>
    <t>경 인쇄업 외 1 종</t>
  </si>
  <si>
    <t>일반철물 제조업</t>
  </si>
  <si>
    <t>전구 및 램프 제조업 외 1 종</t>
  </si>
  <si>
    <t>레이더, 항행용 무선기기 및 측량기구 제조업</t>
  </si>
  <si>
    <t>액정 표시장치 제조업</t>
  </si>
  <si>
    <t>액정 표시장치 제조업 외 1 종</t>
  </si>
  <si>
    <t>운송장비용 조명장치 제조업</t>
  </si>
  <si>
    <t>금속 절삭기계 제조업 외 4 종</t>
  </si>
  <si>
    <t>일반용 전기 조명장치 제조업</t>
  </si>
  <si>
    <t>디스플레이 제조용 기계 제조업 외 1 종</t>
  </si>
  <si>
    <t>건설 및 채광용 기계장비 제조업 외 2 종</t>
  </si>
  <si>
    <t>톱 및 호환성 공구 제조업</t>
  </si>
  <si>
    <t>메모리용 전자집적회로 제조업 외 1 종</t>
  </si>
  <si>
    <t>기타 측정, 시험, 항해, 제어 및 정밀기기 제조업 외 4 종</t>
  </si>
  <si>
    <t>연성 및 기타 인쇄회로기판 제조업</t>
  </si>
  <si>
    <t>메모리용 전자집적회로 제조업</t>
  </si>
  <si>
    <t>발광 다이오드 제조업</t>
  </si>
  <si>
    <t>물질 검사, 측정 및 분석기구 제조업 외 2 종</t>
  </si>
  <si>
    <t>기체 여과기 제조업 외 2 종</t>
  </si>
  <si>
    <t>기타 인쇄업 외 6 종</t>
  </si>
  <si>
    <t>마그네틱 및 광학 매체 제조업</t>
  </si>
  <si>
    <t>그 외 기타 전자부품 제조업 외 9 종</t>
  </si>
  <si>
    <t>전자저항기 및 전자카드 제조업</t>
  </si>
  <si>
    <t>핵반응기 및 증기보일러 제조업</t>
  </si>
  <si>
    <t>치과용 기기 제조업</t>
  </si>
  <si>
    <t>031-353-3155</t>
  </si>
  <si>
    <t>053-601-8192</t>
  </si>
  <si>
    <t>031-273-4523</t>
  </si>
  <si>
    <t>031-375-3977</t>
  </si>
  <si>
    <t>070-4361-2519</t>
  </si>
  <si>
    <t>031-206-2487</t>
  </si>
  <si>
    <t>070-4909-5366</t>
  </si>
  <si>
    <t>070-5060-0333</t>
  </si>
  <si>
    <t>031-211-3388</t>
  </si>
  <si>
    <t>031-8077-9699</t>
  </si>
  <si>
    <t>031-371-2237</t>
  </si>
  <si>
    <t>031-374-9046</t>
  </si>
  <si>
    <t>031-370-5200</t>
  </si>
  <si>
    <t>031-375-1946</t>
  </si>
  <si>
    <t>031-233-7325</t>
  </si>
  <si>
    <t>031-370-3606</t>
  </si>
  <si>
    <t>031-352-2670</t>
  </si>
  <si>
    <t>031-666-2336</t>
  </si>
  <si>
    <t>031-629-2300</t>
  </si>
  <si>
    <t>031-831-9775</t>
  </si>
  <si>
    <t>031-373-0495</t>
  </si>
  <si>
    <t>031-235-3936</t>
  </si>
  <si>
    <t>031-377-4374</t>
  </si>
  <si>
    <t>070-4366-1802</t>
  </si>
  <si>
    <t>031-376-8828</t>
  </si>
  <si>
    <t>031-8058-0411</t>
  </si>
  <si>
    <t>031-353-0567</t>
  </si>
  <si>
    <t>031-378-5257</t>
  </si>
  <si>
    <t>031-899-7512</t>
  </si>
  <si>
    <t>031-899-7530</t>
  </si>
  <si>
    <t>031-899-7501</t>
  </si>
  <si>
    <t>031-831-8130</t>
  </si>
  <si>
    <t>031-751-5200</t>
  </si>
  <si>
    <t>031-378-9866</t>
  </si>
  <si>
    <t>031-375-6611</t>
  </si>
  <si>
    <t>031-236-3677</t>
  </si>
  <si>
    <t>031-376-1546</t>
  </si>
  <si>
    <t>031-8043-7848</t>
  </si>
  <si>
    <t>070-4949-0802</t>
  </si>
  <si>
    <t>02-6116-6171</t>
  </si>
  <si>
    <t>031-610-7925</t>
  </si>
  <si>
    <t>031-612-6299</t>
  </si>
  <si>
    <t>031-377-0648</t>
  </si>
  <si>
    <t>031-8015-2826</t>
  </si>
  <si>
    <t>031-352-5539</t>
  </si>
  <si>
    <t>031-8003-0206</t>
  </si>
  <si>
    <t>02-3432-5050</t>
  </si>
  <si>
    <t>031-8055-2738</t>
  </si>
  <si>
    <t>070-4030-6810</t>
  </si>
  <si>
    <t>031-376-6871</t>
  </si>
  <si>
    <t>031-469-3090</t>
  </si>
  <si>
    <t>031-379-2026</t>
  </si>
  <si>
    <t>02-2038-7765</t>
  </si>
  <si>
    <t>031-376-0086</t>
  </si>
  <si>
    <t>070-4919-9026</t>
  </si>
  <si>
    <t>054-274-4878</t>
  </si>
  <si>
    <t>031-379-7777</t>
  </si>
  <si>
    <t>031-203-0923</t>
  </si>
  <si>
    <t>031-353-5237</t>
  </si>
  <si>
    <t>02-6954-1217</t>
  </si>
  <si>
    <t>031-369-7425</t>
  </si>
  <si>
    <t>070-7732-5300</t>
  </si>
  <si>
    <t>031-8027-2816</t>
  </si>
  <si>
    <t>031-451-4053</t>
  </si>
  <si>
    <t>031-8006-1600</t>
  </si>
  <si>
    <t>070-4651-5331</t>
  </si>
  <si>
    <t>031-372-2222</t>
  </si>
  <si>
    <t>041-566-8478</t>
  </si>
  <si>
    <t>031-376-0663</t>
  </si>
  <si>
    <t>031-376-0740</t>
  </si>
  <si>
    <t>031-322-2800</t>
  </si>
  <si>
    <t>031-441-0467</t>
  </si>
  <si>
    <t>031-372-7729</t>
  </si>
  <si>
    <t>031-451-1820</t>
  </si>
  <si>
    <t>031-376-5400</t>
  </si>
  <si>
    <t>031-831-5778</t>
  </si>
  <si>
    <t>031-8043-3300</t>
  </si>
  <si>
    <t>031-378-1700</t>
  </si>
  <si>
    <t>070-8656-5394</t>
  </si>
  <si>
    <t>070-4694-4800</t>
  </si>
  <si>
    <t>031-8043-4442</t>
  </si>
  <si>
    <t>031-378-8588</t>
  </si>
  <si>
    <t>031-376-2401</t>
  </si>
  <si>
    <t>070-4219-5588</t>
  </si>
  <si>
    <t>031-5182-8000</t>
  </si>
  <si>
    <t>031-222-4776</t>
  </si>
  <si>
    <t>031-372-3975</t>
  </si>
  <si>
    <t>070-4849-5948</t>
  </si>
  <si>
    <t>031-378-7507</t>
  </si>
  <si>
    <t>031-372-2950</t>
  </si>
  <si>
    <t>031-373-1686</t>
  </si>
  <si>
    <t>031-8015-2072</t>
  </si>
  <si>
    <t>031-776-1800</t>
  </si>
  <si>
    <t>031-776-4922</t>
  </si>
  <si>
    <t>031-373-5956</t>
  </si>
  <si>
    <t>031-370-0800</t>
  </si>
  <si>
    <t>031-371-2400</t>
  </si>
  <si>
    <t>031-266-1586</t>
  </si>
  <si>
    <t>031-632-7375</t>
  </si>
  <si>
    <t>031-781-0673</t>
  </si>
  <si>
    <t>031-8015-4157</t>
  </si>
  <si>
    <t>031-319-6533</t>
  </si>
  <si>
    <t>070-5022-5750</t>
  </si>
  <si>
    <t>031-373-4359</t>
  </si>
  <si>
    <t>031-8003-3300</t>
  </si>
  <si>
    <t>031-373-8676</t>
  </si>
  <si>
    <t>031-377-3106</t>
  </si>
  <si>
    <t>031-376-7636</t>
  </si>
  <si>
    <t>043-272-5301</t>
  </si>
  <si>
    <t>031-373-0010</t>
  </si>
  <si>
    <t>042-936-7117</t>
  </si>
  <si>
    <t>031-8050-0545</t>
  </si>
  <si>
    <t>031-786-1027</t>
  </si>
  <si>
    <t>031-375-1071</t>
  </si>
  <si>
    <t>031-354-8686</t>
  </si>
  <si>
    <t>070-7098-8007</t>
  </si>
  <si>
    <t>031-668-9688</t>
  </si>
  <si>
    <t>031-8047-3300</t>
  </si>
  <si>
    <t>070-4030-6825</t>
  </si>
  <si>
    <t>031-452-6142</t>
  </si>
  <si>
    <t>031-8015-2620</t>
  </si>
  <si>
    <t>031-376-9012</t>
  </si>
  <si>
    <t>031-740-3814</t>
  </si>
  <si>
    <t>031-831-2875</t>
  </si>
  <si>
    <t>031-497-6780</t>
  </si>
  <si>
    <t>031-376-3729</t>
  </si>
  <si>
    <t>031-371-8700</t>
  </si>
  <si>
    <t>031-378-7456</t>
  </si>
  <si>
    <t>031-378-8652</t>
  </si>
  <si>
    <t>031-298-2292</t>
  </si>
  <si>
    <t>031-8059-6556</t>
  </si>
  <si>
    <t>031-768-8847</t>
  </si>
  <si>
    <t>031-378-1050</t>
  </si>
  <si>
    <t>031-221-2618</t>
  </si>
  <si>
    <t>031-377-7830</t>
  </si>
  <si>
    <t>031-377-3838</t>
  </si>
  <si>
    <t>031-375-5900</t>
  </si>
  <si>
    <t>031-372-1791</t>
  </si>
  <si>
    <t>02-569-8300</t>
  </si>
  <si>
    <t>031-8055-7979</t>
  </si>
  <si>
    <t>031-371-3112</t>
  </si>
  <si>
    <t>070-5038-3953</t>
  </si>
  <si>
    <t>031-432-2041</t>
  </si>
  <si>
    <t>031-354-1813</t>
  </si>
  <si>
    <t>031-8015-5159</t>
  </si>
  <si>
    <t>031-379-8000</t>
  </si>
  <si>
    <t>031-262-6887</t>
  </si>
  <si>
    <t>02-2109-2452</t>
  </si>
  <si>
    <t>031-8015-3432</t>
  </si>
  <si>
    <t>070-4230-5545</t>
  </si>
  <si>
    <t>031-213-8962</t>
  </si>
  <si>
    <t>031-8015-5253</t>
  </si>
  <si>
    <t>031-352-1637</t>
  </si>
  <si>
    <t>031-378-2871</t>
  </si>
  <si>
    <t>031-831-8310</t>
  </si>
  <si>
    <t>02-2007-6016</t>
  </si>
  <si>
    <t>031-376-4327</t>
  </si>
  <si>
    <t>031-378-8023</t>
  </si>
  <si>
    <t>031-698-3101</t>
  </si>
  <si>
    <t>032-875-7333</t>
  </si>
  <si>
    <t>031-372-0700</t>
  </si>
  <si>
    <t>070-4110-1201</t>
  </si>
  <si>
    <t>031-371-9400</t>
  </si>
  <si>
    <t>031-378-7997</t>
  </si>
  <si>
    <t>031-8003-9696</t>
  </si>
  <si>
    <t>031-375-0802</t>
  </si>
  <si>
    <t>031-216-2526</t>
  </si>
  <si>
    <t>031-419-4443</t>
  </si>
  <si>
    <t>031-357-9371</t>
  </si>
  <si>
    <t>031-375-8911</t>
  </si>
  <si>
    <t>031-376-1406</t>
  </si>
  <si>
    <t>031-372-5907</t>
  </si>
  <si>
    <t>031-373-0066</t>
  </si>
  <si>
    <t>070-4277-8028</t>
  </si>
  <si>
    <t>031-377-2019</t>
  </si>
  <si>
    <t>031-376-7683</t>
  </si>
  <si>
    <t>ARS-1566-2718</t>
  </si>
  <si>
    <t>031-205-9908</t>
  </si>
  <si>
    <t>031-695-7671</t>
  </si>
  <si>
    <t>031-377-2542</t>
  </si>
  <si>
    <t>031-375-4975</t>
  </si>
  <si>
    <t>031-499-3458</t>
  </si>
  <si>
    <t>031-376-8882</t>
  </si>
  <si>
    <t>031-831-3961</t>
  </si>
  <si>
    <t>031-375-1859</t>
  </si>
  <si>
    <t>031-377-9664</t>
  </si>
  <si>
    <t>031-373-0080</t>
  </si>
  <si>
    <t>031-737-9811</t>
  </si>
  <si>
    <t>031-206-5451</t>
  </si>
  <si>
    <t>02-1670-4813</t>
  </si>
  <si>
    <t>031-288-2118</t>
  </si>
  <si>
    <t>031-366-4588</t>
  </si>
  <si>
    <t>02-896-4317</t>
  </si>
  <si>
    <t>031-665-2867</t>
  </si>
  <si>
    <t>031-376-4615</t>
  </si>
  <si>
    <t>031-0377-0058</t>
  </si>
  <si>
    <t>031-377-6181</t>
  </si>
  <si>
    <t>031-378-0345</t>
  </si>
  <si>
    <t>031-377-9950</t>
  </si>
  <si>
    <t>031-373-8392</t>
  </si>
  <si>
    <t>031-378-6445</t>
  </si>
  <si>
    <t>031-376-2680</t>
  </si>
  <si>
    <t>031-377-7850</t>
  </si>
  <si>
    <t>031-737-1600</t>
  </si>
  <si>
    <t>02-3218-0808</t>
  </si>
  <si>
    <t>031-372-8111</t>
  </si>
  <si>
    <t>070-4184-1224</t>
  </si>
  <si>
    <t>031-377-6411</t>
  </si>
  <si>
    <t>070-5055-5000</t>
  </si>
  <si>
    <t>031-377-0935</t>
  </si>
  <si>
    <t>031-8077-1622</t>
  </si>
  <si>
    <t>031-375-9355</t>
  </si>
  <si>
    <t>070-4006-5200</t>
  </si>
  <si>
    <t>031-724-7000</t>
  </si>
  <si>
    <t>031-618-9196</t>
  </si>
  <si>
    <t>031-718-3818</t>
  </si>
  <si>
    <t>031-898-9375</t>
  </si>
  <si>
    <t>031-378-9670</t>
  </si>
  <si>
    <t>031-354-9930</t>
  </si>
  <si>
    <t>031-375-4394</t>
  </si>
  <si>
    <t>031-379-3030</t>
  </si>
  <si>
    <t>031-377-0700</t>
  </si>
  <si>
    <t>031-8047-8601</t>
  </si>
  <si>
    <t>031-376-2407</t>
  </si>
  <si>
    <t>031-377-6360</t>
  </si>
  <si>
    <t>031-373-4721</t>
  </si>
  <si>
    <t>031-370-9000</t>
  </si>
  <si>
    <t>031-373-8743</t>
  </si>
  <si>
    <t>031-372-4341</t>
  </si>
  <si>
    <t>031-371-9170</t>
  </si>
  <si>
    <t>031-374-1850</t>
  </si>
  <si>
    <t>070-7492-2032</t>
  </si>
  <si>
    <t>031-378-1878</t>
  </si>
  <si>
    <t>070-4118-5848</t>
  </si>
  <si>
    <t>031-5183-0800</t>
  </si>
  <si>
    <t>031-373-6909</t>
  </si>
  <si>
    <t>031-378-7590</t>
  </si>
  <si>
    <t>054-465-2304</t>
  </si>
  <si>
    <t>031-356-2142</t>
  </si>
  <si>
    <t>031-377-3860</t>
  </si>
  <si>
    <t>070-4420-5115</t>
  </si>
  <si>
    <t>031-376-4551</t>
  </si>
  <si>
    <t>031-831-4412</t>
  </si>
  <si>
    <t>031-709-0900</t>
  </si>
  <si>
    <t>031-374-5536</t>
  </si>
  <si>
    <t>031-8059-7693</t>
  </si>
  <si>
    <t>031-371-3100</t>
  </si>
  <si>
    <t>070-7011-1748</t>
  </si>
  <si>
    <t>031-372-0044</t>
  </si>
  <si>
    <t>031-376-6052</t>
  </si>
  <si>
    <t>031-238-7785</t>
  </si>
  <si>
    <t>031-378-8100</t>
  </si>
  <si>
    <t>031-376-9603</t>
  </si>
  <si>
    <t>070-8672-4104</t>
  </si>
  <si>
    <t>031-376-0982</t>
  </si>
  <si>
    <t>(주)국제종합물류</t>
  </si>
  <si>
    <t>(주)디에스시동탄</t>
  </si>
  <si>
    <t>(주)미래보</t>
  </si>
  <si>
    <t>(주)슈페리어</t>
  </si>
  <si>
    <t>(주)에스지엔지</t>
  </si>
  <si>
    <t>(주)원하우징</t>
  </si>
  <si>
    <t>(주)유니온</t>
  </si>
  <si>
    <t>(주)태서렉트프로퍼티즈</t>
  </si>
  <si>
    <t>(주)태성운송종합상사</t>
  </si>
  <si>
    <t>(주)피앤에이치</t>
  </si>
  <si>
    <t>(주)하나로티앤에스</t>
  </si>
  <si>
    <t>넥스타테크놀로지(주)</t>
  </si>
  <si>
    <t xml:space="preserve">덕일산업(주) 중앙연구소 </t>
  </si>
  <si>
    <t>동탄</t>
  </si>
  <si>
    <t>디앤에스아이홀딩스(주)</t>
  </si>
  <si>
    <t>리베라프라자</t>
  </si>
  <si>
    <t>삼성전자로지텍(주)</t>
  </si>
  <si>
    <t>상원로지스틱(주)</t>
  </si>
  <si>
    <t>솔테크놀로지(주)</t>
  </si>
  <si>
    <t>에스케이케미칼(주)</t>
  </si>
  <si>
    <t>주식회사 비앤피디</t>
  </si>
  <si>
    <t>케이티우드</t>
  </si>
  <si>
    <t>케이프라자</t>
  </si>
  <si>
    <t>코오롱인더스트리(주)</t>
  </si>
  <si>
    <t xml:space="preserve">하나레이저테크(주) </t>
  </si>
  <si>
    <t>한국에스지에스(주)</t>
  </si>
  <si>
    <t xml:space="preserve">한국에스지에스(주) </t>
  </si>
  <si>
    <t>한국자산관리공사</t>
  </si>
  <si>
    <t>한국지역난방공사 동탄지사</t>
  </si>
  <si>
    <t>현대모비스(주)</t>
  </si>
  <si>
    <t>비주거용 건물 개발 및 공급업</t>
  </si>
  <si>
    <t>기타 보관 및 창고업</t>
  </si>
  <si>
    <t>컴퓨터 프로그래밍 서비스업</t>
  </si>
  <si>
    <t>컴퓨터 프로그래밍 서비스업 외 1 종</t>
  </si>
  <si>
    <t>기타 기술 시험, 검사 및 분석업 외 1 종</t>
  </si>
  <si>
    <t>물질성분 검사 및 분석업</t>
  </si>
  <si>
    <t>증기, 냉.온수 및 공기조절 공급업</t>
  </si>
  <si>
    <t>031-286-7942</t>
  </si>
  <si>
    <t>054-770-1004</t>
  </si>
  <si>
    <t>031-378-2381</t>
  </si>
  <si>
    <t>02-2015-6300</t>
  </si>
  <si>
    <t>02-757-3801</t>
  </si>
  <si>
    <t>031-376-7002</t>
  </si>
  <si>
    <t>031-377-8194</t>
  </si>
  <si>
    <t>031-888-5641</t>
  </si>
  <si>
    <t>031-372-3366</t>
  </si>
  <si>
    <t>031-650-9700</t>
  </si>
  <si>
    <t>070-4911-7610</t>
  </si>
  <si>
    <t>031-270-3568</t>
  </si>
  <si>
    <t>031-336-1170</t>
  </si>
  <si>
    <t>02-2008-2000</t>
  </si>
  <si>
    <t>041-564-0251</t>
  </si>
  <si>
    <t>070-7011-1760</t>
  </si>
  <si>
    <t>031-240-6600</t>
  </si>
  <si>
    <t>02-709-4500</t>
  </si>
  <si>
    <t>051-794-3844</t>
  </si>
  <si>
    <t>031-8077-4241</t>
  </si>
  <si>
    <t>화성바이오밸리일반산업단지</t>
  </si>
  <si>
    <t xml:space="preserve"> (주)피앤씨패키지</t>
  </si>
  <si>
    <t>(유)유씨씨</t>
  </si>
  <si>
    <t>(주)강성산업</t>
  </si>
  <si>
    <t>(주)건일트레이</t>
  </si>
  <si>
    <t>(주)건흥철관</t>
  </si>
  <si>
    <t>(주)계성인더스트리</t>
  </si>
  <si>
    <t>(주)고원글로텍</t>
  </si>
  <si>
    <t>(주)고원금속</t>
  </si>
  <si>
    <t>(주)교우산업</t>
  </si>
  <si>
    <t>(주)그린에어테크</t>
  </si>
  <si>
    <t xml:space="preserve">(주)그린에어테크 </t>
  </si>
  <si>
    <t>(주)기륭산업</t>
  </si>
  <si>
    <t>(주)나노시스</t>
  </si>
  <si>
    <t>(주)남동기계</t>
  </si>
  <si>
    <t>(주)남아월드와이드</t>
  </si>
  <si>
    <t>(주)뉴솔</t>
  </si>
  <si>
    <t>(주)다온테크윈 제2공장</t>
  </si>
  <si>
    <t xml:space="preserve">(주)다우산 </t>
  </si>
  <si>
    <t>(주)다해산업</t>
  </si>
  <si>
    <t xml:space="preserve">(주)대리버플러스 </t>
  </si>
  <si>
    <t>(주)대명열처리</t>
  </si>
  <si>
    <t>(주)대명케미칼</t>
  </si>
  <si>
    <t>(주)대진화학</t>
  </si>
  <si>
    <t>(주)대호산업</t>
  </si>
  <si>
    <t>(주)대흥화학</t>
  </si>
  <si>
    <t>(주)더 금영</t>
  </si>
  <si>
    <t>(주)덕원정밀</t>
  </si>
  <si>
    <t xml:space="preserve">(주)디어스엠 </t>
  </si>
  <si>
    <t xml:space="preserve">(주)디와이솔리텍 </t>
  </si>
  <si>
    <t>(주)디와이엠씨</t>
  </si>
  <si>
    <t>(주)메가코스</t>
  </si>
  <si>
    <t>(주)명신기연</t>
  </si>
  <si>
    <t>(주)미디안테크</t>
  </si>
  <si>
    <t>(주)바로푸드</t>
  </si>
  <si>
    <t>(주)반디프린팅</t>
  </si>
  <si>
    <t xml:space="preserve">(주)백두엔지니어링 </t>
  </si>
  <si>
    <t xml:space="preserve">(주)비디엠 </t>
  </si>
  <si>
    <t>(주)비앤엠코리아</t>
  </si>
  <si>
    <t>(주)비에스시스템족장기술</t>
  </si>
  <si>
    <t>(주)비에스텍</t>
  </si>
  <si>
    <t>(주)삼미</t>
  </si>
  <si>
    <t xml:space="preserve">(주)삼성잉크 </t>
  </si>
  <si>
    <t>(주)삼신기계</t>
  </si>
  <si>
    <t>(주)성산화학</t>
  </si>
  <si>
    <t>(주)성원토건</t>
  </si>
  <si>
    <t>(주)세일산기</t>
  </si>
  <si>
    <t>(주)세진에스엠티</t>
  </si>
  <si>
    <t>(주)셀바이오휴먼텍</t>
  </si>
  <si>
    <t>(주)솔로몬</t>
  </si>
  <si>
    <t xml:space="preserve">(주)수테크엔바이오 </t>
  </si>
  <si>
    <t>(주)순바이오팜</t>
  </si>
  <si>
    <t>(주)신성</t>
  </si>
  <si>
    <t xml:space="preserve">(주)신양화학 </t>
  </si>
  <si>
    <t>(주)신우엠테크</t>
  </si>
  <si>
    <t xml:space="preserve">(주)신우엠테크 제2공장 </t>
  </si>
  <si>
    <t>(주)신화에프에이</t>
  </si>
  <si>
    <t>(주)쌍희</t>
  </si>
  <si>
    <t>(주)씨디아이</t>
  </si>
  <si>
    <t>(주)씨앤씨테크</t>
  </si>
  <si>
    <t xml:space="preserve">(주)아이앤티산업 </t>
  </si>
  <si>
    <t>(주)안남테크</t>
  </si>
  <si>
    <t>(주)에버켐텍</t>
  </si>
  <si>
    <t>(주)에스앤티</t>
  </si>
  <si>
    <t>(주)에이치엠이</t>
  </si>
  <si>
    <t>(주)에코씨디아이</t>
  </si>
  <si>
    <t>(주)에코폴리머</t>
  </si>
  <si>
    <t>(주)에프원텍</t>
  </si>
  <si>
    <t>(주)엘파워텍</t>
  </si>
  <si>
    <t>(주)엠에스씨</t>
  </si>
  <si>
    <t>(주)영스틸</t>
  </si>
  <si>
    <t xml:space="preserve">(주)영신엔지니어링 화성공장 </t>
  </si>
  <si>
    <t>(주)영진파워텍</t>
  </si>
  <si>
    <t xml:space="preserve">(주)예진화장품 </t>
  </si>
  <si>
    <t>(주)오네스토펫푸드</t>
  </si>
  <si>
    <t>(주)오리온코리아</t>
  </si>
  <si>
    <t>(주)우리티이에스</t>
  </si>
  <si>
    <t>(주)우성엠에프</t>
  </si>
  <si>
    <t>(주)원클라스</t>
  </si>
  <si>
    <t>(주)원텍</t>
  </si>
  <si>
    <t>(주)월드켐</t>
  </si>
  <si>
    <t>(주)윈테크코퍼레이션</t>
  </si>
  <si>
    <t>(주)유수산업</t>
  </si>
  <si>
    <t>(주)유시스</t>
  </si>
  <si>
    <t>(주)유신공업</t>
  </si>
  <si>
    <t>(주)유진스프링</t>
  </si>
  <si>
    <t>(주)유한화학</t>
  </si>
  <si>
    <t>(주)이에스피켐</t>
  </si>
  <si>
    <t>(주)이화이엔씨</t>
  </si>
  <si>
    <t>(주)일성화학</t>
  </si>
  <si>
    <t>(주)제이앤씨</t>
  </si>
  <si>
    <t>(주)제이월드산업</t>
  </si>
  <si>
    <t xml:space="preserve">(주)제이제이테크 </t>
  </si>
  <si>
    <t>(주)제이피이노베이션</t>
  </si>
  <si>
    <t>(주)제이피켐</t>
  </si>
  <si>
    <t>(주)제일캐노피</t>
  </si>
  <si>
    <t>(주)준성이엔지</t>
  </si>
  <si>
    <t>(주)지제이테크</t>
  </si>
  <si>
    <t>(주)진성에스앤피</t>
  </si>
  <si>
    <t>(주)진세에프앤씨</t>
  </si>
  <si>
    <t>(주)진흥엔지니어링</t>
  </si>
  <si>
    <t>(주)케이산업</t>
  </si>
  <si>
    <t>(주)케이스탑</t>
  </si>
  <si>
    <t>(주)켐텍스코리아</t>
  </si>
  <si>
    <t>(주)코스폴</t>
  </si>
  <si>
    <t>(주)코테크</t>
  </si>
  <si>
    <t>(주)태성분체</t>
  </si>
  <si>
    <t>(주)툴스피아</t>
  </si>
  <si>
    <t xml:space="preserve">(주)파머스그레인코리아 </t>
  </si>
  <si>
    <t>(주)펫퍼스</t>
  </si>
  <si>
    <t>(주)포스켐</t>
  </si>
  <si>
    <t>(주)프로코</t>
  </si>
  <si>
    <t>(주)피티비이엔지</t>
  </si>
  <si>
    <t>(주)픽스턴</t>
  </si>
  <si>
    <t>(주)하나로샤시</t>
  </si>
  <si>
    <t>(주)한국분산</t>
  </si>
  <si>
    <t>(주)한국스틸웨어</t>
  </si>
  <si>
    <t>(주)한솔바이오텍</t>
  </si>
  <si>
    <t>(주)한송인더스트리</t>
  </si>
  <si>
    <t>(주)한일정공</t>
  </si>
  <si>
    <t>(주)해찬정밀</t>
  </si>
  <si>
    <t>(주)해토</t>
  </si>
  <si>
    <t>(주)헥사파마텍</t>
  </si>
  <si>
    <t>(주)현민피앤디</t>
  </si>
  <si>
    <t>(주)혜성테크</t>
  </si>
  <si>
    <t>(주)화성산업</t>
  </si>
  <si>
    <t>(주)화인코왁</t>
  </si>
  <si>
    <t>KSV엔지니어링</t>
  </si>
  <si>
    <t>㈜대웅케미칼</t>
  </si>
  <si>
    <t>㈜동양엔진텍</t>
  </si>
  <si>
    <t>㈜창일테크</t>
  </si>
  <si>
    <t>가나에코텍 주식회사</t>
  </si>
  <si>
    <t>계산특수강(주)</t>
  </si>
  <si>
    <t>광동케미칼(주)</t>
  </si>
  <si>
    <t>국도화학(주)</t>
  </si>
  <si>
    <t>글로벌ENG</t>
  </si>
  <si>
    <t>금강하이텍(주)</t>
  </si>
  <si>
    <t>나노전자</t>
  </si>
  <si>
    <t>다우실란트산업(주)화성바이오밸리지점</t>
  </si>
  <si>
    <t>단원파렛트</t>
  </si>
  <si>
    <t xml:space="preserve">대성스틸(주) </t>
  </si>
  <si>
    <t>대신알루텍(주)</t>
  </si>
  <si>
    <t>대일케미칼(주)</t>
  </si>
  <si>
    <t>동명기계(주)</t>
  </si>
  <si>
    <t>동양다이캐스팅(주)</t>
  </si>
  <si>
    <t>동화텍(주)</t>
  </si>
  <si>
    <t>두진정공(주)</t>
  </si>
  <si>
    <t>디와이피(주)</t>
  </si>
  <si>
    <t>디와이피에코(주)</t>
  </si>
  <si>
    <t>모아정밀</t>
  </si>
  <si>
    <t>몽고장유</t>
  </si>
  <si>
    <t>미래이엔씨</t>
  </si>
  <si>
    <t>미래정밀화학(주)</t>
  </si>
  <si>
    <t>반도기공(주)</t>
  </si>
  <si>
    <t>삼성정공</t>
  </si>
  <si>
    <t>삼성콘트롤(주)</t>
  </si>
  <si>
    <t>삼우합금공업(주)</t>
  </si>
  <si>
    <t>삼원공업(주)</t>
  </si>
  <si>
    <t>삼일정공(주)</t>
  </si>
  <si>
    <t>성민티에프(주)</t>
  </si>
  <si>
    <t>송산산업</t>
  </si>
  <si>
    <t xml:space="preserve">신양케미칼 </t>
  </si>
  <si>
    <t>신원스틸(주)</t>
  </si>
  <si>
    <t>신한테크</t>
  </si>
  <si>
    <t xml:space="preserve">씨투라인(주) </t>
  </si>
  <si>
    <t>암스텍산업(주)</t>
  </si>
  <si>
    <t>에너진(주)</t>
  </si>
  <si>
    <t xml:space="preserve">에스엔케이폴리텍 주식회사 </t>
  </si>
  <si>
    <t>엘티씨(주)</t>
  </si>
  <si>
    <t>엠에프씨(주)</t>
  </si>
  <si>
    <t>오비오(주)</t>
  </si>
  <si>
    <t>오엠지</t>
  </si>
  <si>
    <t>와이엠티(주)</t>
  </si>
  <si>
    <t>와이제이테크</t>
  </si>
  <si>
    <t>우영테크(주)</t>
  </si>
  <si>
    <t xml:space="preserve">원형테크 </t>
  </si>
  <si>
    <t>유구산업(주)</t>
  </si>
  <si>
    <t>일광잉크페인트(주)</t>
  </si>
  <si>
    <t>정원기공</t>
  </si>
  <si>
    <t>제이에스폴리텍(주)</t>
  </si>
  <si>
    <t>제트이브이(주)</t>
  </si>
  <si>
    <t xml:space="preserve">주식회사 그린에어텍 제1공장 </t>
  </si>
  <si>
    <t xml:space="preserve">주식회사 그린에어텍 제2공장 </t>
  </si>
  <si>
    <t>주식회사 스마트켐</t>
  </si>
  <si>
    <t>주식회사 씨앤에이시스</t>
  </si>
  <si>
    <t xml:space="preserve">주식회사 애맥스 </t>
  </si>
  <si>
    <t xml:space="preserve">주식회사 자 여 </t>
  </si>
  <si>
    <t>주식회사 칼린</t>
  </si>
  <si>
    <t>주식회사 캐프</t>
  </si>
  <si>
    <t>주식회사 포엔</t>
  </si>
  <si>
    <t>주식회사 하이버스</t>
  </si>
  <si>
    <t>진미산업</t>
  </si>
  <si>
    <t>진종합건설(주)</t>
  </si>
  <si>
    <t>천우이엔지</t>
  </si>
  <si>
    <t>첨단산업</t>
  </si>
  <si>
    <t xml:space="preserve">청솔바이오코스(주) </t>
  </si>
  <si>
    <t>청우화학(주)</t>
  </si>
  <si>
    <t>코리아에너지솔루션(주)</t>
  </si>
  <si>
    <t>코텍</t>
  </si>
  <si>
    <t>태영산업기계(주)</t>
  </si>
  <si>
    <t>티피에스(주)</t>
  </si>
  <si>
    <t>퍼시픽월드</t>
  </si>
  <si>
    <t>포인테크</t>
  </si>
  <si>
    <t>플러스에이원 주식회사</t>
  </si>
  <si>
    <t>한국티타늄(주)</t>
  </si>
  <si>
    <t>한림기계(주)</t>
  </si>
  <si>
    <t>현진팩키지(주)</t>
  </si>
  <si>
    <t>희망테크프론</t>
  </si>
  <si>
    <t>마도면 청원리 1425</t>
  </si>
  <si>
    <t>플라스틱 포대, 봉투 및 유사제품 제조업 외 1 종</t>
  </si>
  <si>
    <t>산업용 송풍기 및 배기장치 제조업</t>
  </si>
  <si>
    <t>표면광택제 및 실내가향제 제조업 외 3 종</t>
  </si>
  <si>
    <t>금속 단조제품 제조업 외 1 종</t>
  </si>
  <si>
    <t>적층, 합성 및 특수표면처리 종이 제조업</t>
  </si>
  <si>
    <t>그 외 기타 특수목적용 기계 제조업 외 2 종</t>
  </si>
  <si>
    <t>구조용 금속 판제품 및 공작물 제조업 외 9 종</t>
  </si>
  <si>
    <t>승강기 제조업 외 3 종</t>
  </si>
  <si>
    <t>고무, 화학섬유 및 플라스틱 성형기 제조업 외 1 종</t>
  </si>
  <si>
    <t>천연 및 혼합조제 조미료 제조업</t>
  </si>
  <si>
    <t>식품 위생용 종이 상자 및 용기 제조업 외 1 종</t>
  </si>
  <si>
    <t>금속 성형기계 제조업 외 1 종</t>
  </si>
  <si>
    <t>그 외 기타 일반목적용 기계 제조업 외 2 종</t>
  </si>
  <si>
    <t>플라스틱 선, 봉, 관 및 호스 제조업 외 1 종</t>
  </si>
  <si>
    <t>액체 여과기 제조업 외 1 종</t>
  </si>
  <si>
    <t>그 외 기타 1차 철강 제조업 외 1 종</t>
  </si>
  <si>
    <t>기타 기초 무기 화학물질 제조업</t>
  </si>
  <si>
    <t>차체 및 특장차 제조업 외 4 종</t>
  </si>
  <si>
    <t>일반철물 제조업 외 4 종</t>
  </si>
  <si>
    <t>반려동물용 사료 제조업 외 1 종</t>
  </si>
  <si>
    <t>화학 살균.살충제 및 농업용 약제 제조업 외 9 종</t>
  </si>
  <si>
    <t>금속 스프링 제조업 외 1 종</t>
  </si>
  <si>
    <t>그 외 기타 고무제품 제조업 외 2 종</t>
  </si>
  <si>
    <t>바이오 연료 및 혼합물 제조업 외 4 종</t>
  </si>
  <si>
    <t>음ㆍ식료품 및 담배 가공기계 제조업 외 4 종</t>
  </si>
  <si>
    <t>비동력식 수공구 제조업 외 2 종</t>
  </si>
  <si>
    <t>반려동물용 사료 제조업 외 2 종</t>
  </si>
  <si>
    <t>기기용 자동측정 및 제어장치 제조업</t>
  </si>
  <si>
    <t>화장품 제조업 외 4 종</t>
  </si>
  <si>
    <t>적층, 합성 및 특수표면처리 종이 제조업 외 3 종</t>
  </si>
  <si>
    <t>액체 여과기 제조업 외 4 종</t>
  </si>
  <si>
    <t>계면활성제 제조업 외 2 종</t>
  </si>
  <si>
    <t>기어 및 동력전달장치 제조업 외 1 종</t>
  </si>
  <si>
    <t>기타 기초 무기 화학물질 제조업 외 1 종</t>
  </si>
  <si>
    <t>금속 문, 창, 셔터 및 관련제품 제조업 외 2 종</t>
  </si>
  <si>
    <t>장류 제조업</t>
  </si>
  <si>
    <t>염료, 조제 무기안료, 유연제 및 기타 착색제 제조업 외 3 종</t>
  </si>
  <si>
    <t>운송장비 조립용 플라스틱제품 제조업 외 3 종</t>
  </si>
  <si>
    <t>알루미늄 제련, 정련 및 합금 제조업</t>
  </si>
  <si>
    <t>기타 건축용 플라스틱 조립제품 제조업</t>
  </si>
  <si>
    <t>그 외 기타 특수목적용 기계 제조업 외 11 종</t>
  </si>
  <si>
    <t>플라스틱 접착처리 제품 제조업</t>
  </si>
  <si>
    <t>주형 및 금형 제조업 외 4 종</t>
  </si>
  <si>
    <t>기타 종이 및 판지 제조업 외 4 종</t>
  </si>
  <si>
    <t>트레일러 및 세미트레일러 제조업 외 1 종</t>
  </si>
  <si>
    <t>자동차 재제조 부품 제조업 외 2 종</t>
  </si>
  <si>
    <t>핵반응기 및 증기보일러 제조업 외 3 종</t>
  </si>
  <si>
    <t>산업용 냉장 및 냉동 장비 제조업</t>
  </si>
  <si>
    <t>유인 항공기, 항공우주선 및 보조장치 제조업</t>
  </si>
  <si>
    <t>분사기 및 소화기 제조업</t>
  </si>
  <si>
    <t>식품 위생용 종이 상자 및 용기 제조업</t>
  </si>
  <si>
    <t>031-351-4005</t>
  </si>
  <si>
    <t>031-716-3267</t>
  </si>
  <si>
    <t>031-431-8136</t>
  </si>
  <si>
    <t>031-491-2832</t>
  </si>
  <si>
    <t>031-434-7333</t>
  </si>
  <si>
    <t>031-776-2413</t>
  </si>
  <si>
    <t>031-499-0617</t>
  </si>
  <si>
    <t>031-356-4352</t>
  </si>
  <si>
    <t>031-355-6506</t>
  </si>
  <si>
    <t>041-523-0411</t>
  </si>
  <si>
    <t>031-355-2138</t>
  </si>
  <si>
    <t>031-355-4523</t>
  </si>
  <si>
    <t>070-4610-3553</t>
  </si>
  <si>
    <t>031-355-5660</t>
  </si>
  <si>
    <t>031-493-4371</t>
  </si>
  <si>
    <t>02-706-3778</t>
  </si>
  <si>
    <t>031-491-6602</t>
  </si>
  <si>
    <t>031-831-3933</t>
  </si>
  <si>
    <t>031-431-3260</t>
  </si>
  <si>
    <t>031-491-8851</t>
  </si>
  <si>
    <t>031-356-2061</t>
  </si>
  <si>
    <t>042-824-5538</t>
  </si>
  <si>
    <t>031-318-1925</t>
  </si>
  <si>
    <t>031-8043-2547</t>
  </si>
  <si>
    <t>031-434-1945</t>
  </si>
  <si>
    <t>031-499-0068</t>
  </si>
  <si>
    <t>031-494-6589</t>
  </si>
  <si>
    <t>031-434-5030</t>
  </si>
  <si>
    <t>031-355-8567</t>
  </si>
  <si>
    <t>031-499-5741</t>
  </si>
  <si>
    <t>031-357-6780</t>
  </si>
  <si>
    <t>02-561-4797</t>
  </si>
  <si>
    <t>031-362-4426</t>
  </si>
  <si>
    <t>031-500-4951</t>
  </si>
  <si>
    <t>031-495-3001</t>
  </si>
  <si>
    <t>031-491-3441</t>
  </si>
  <si>
    <t>031-433-9411</t>
  </si>
  <si>
    <t>031-493-9146</t>
  </si>
  <si>
    <t>032-431-1410</t>
  </si>
  <si>
    <t>031-357-7427</t>
  </si>
  <si>
    <t>031-356-9067</t>
  </si>
  <si>
    <t>070-4786-9322</t>
  </si>
  <si>
    <t>031-434-7999</t>
  </si>
  <si>
    <t>031-377-3101</t>
  </si>
  <si>
    <t>031-357-1858</t>
  </si>
  <si>
    <t>031-355-7114</t>
  </si>
  <si>
    <t>031-357-9918</t>
  </si>
  <si>
    <t>031-355-4283</t>
  </si>
  <si>
    <t>031-356-3300</t>
  </si>
  <si>
    <t>031-434-0322</t>
  </si>
  <si>
    <t>031-366-3588</t>
  </si>
  <si>
    <t>031-8069-2350</t>
  </si>
  <si>
    <t>031-319-2754</t>
  </si>
  <si>
    <t>032-812-3339</t>
  </si>
  <si>
    <t>031-5183-3600</t>
  </si>
  <si>
    <t>031-221-0023</t>
  </si>
  <si>
    <t>031-508-0252</t>
  </si>
  <si>
    <t>031-357-4648</t>
  </si>
  <si>
    <t>031-366-9531</t>
  </si>
  <si>
    <t>031-366-8561</t>
  </si>
  <si>
    <t>031-355-9888</t>
  </si>
  <si>
    <t>032-813-3675</t>
  </si>
  <si>
    <t>031-493-6400</t>
  </si>
  <si>
    <t>031-319-1981</t>
  </si>
  <si>
    <t>031-357-5785</t>
  </si>
  <si>
    <t>032-822-2127</t>
  </si>
  <si>
    <t>031-227-5701</t>
  </si>
  <si>
    <t>031-668-5323</t>
  </si>
  <si>
    <t>031-366-0753</t>
  </si>
  <si>
    <t>031-493-2073</t>
  </si>
  <si>
    <t>031-8058-2148</t>
  </si>
  <si>
    <t>031-494-5537</t>
  </si>
  <si>
    <t>031-352-5388</t>
  </si>
  <si>
    <t>031-227-0512</t>
  </si>
  <si>
    <t>031-366-5180</t>
  </si>
  <si>
    <t>031-356-8777</t>
  </si>
  <si>
    <t>031-493-8851</t>
  </si>
  <si>
    <t>031-370-6900</t>
  </si>
  <si>
    <t>031-491-9907</t>
  </si>
  <si>
    <t>031-319-5547</t>
  </si>
  <si>
    <t>031-298-8578</t>
  </si>
  <si>
    <t>031-366-9426</t>
  </si>
  <si>
    <t>031-366-9423</t>
  </si>
  <si>
    <t>070-5209-6021</t>
  </si>
  <si>
    <t>031-355-6335</t>
  </si>
  <si>
    <t>031-366-6713</t>
  </si>
  <si>
    <t>070-4616-0669</t>
  </si>
  <si>
    <t>031-356-1485</t>
  </si>
  <si>
    <t>031-431-5541</t>
  </si>
  <si>
    <t>032-816-3375</t>
  </si>
  <si>
    <t>031-366-3548</t>
  </si>
  <si>
    <t>031-351-6055</t>
  </si>
  <si>
    <t>031-357-3171</t>
  </si>
  <si>
    <t>031-8055-0771</t>
  </si>
  <si>
    <t>031-408-6771</t>
  </si>
  <si>
    <t>031-434-4421</t>
  </si>
  <si>
    <t>031-357-4280</t>
  </si>
  <si>
    <t>031-682-2662</t>
  </si>
  <si>
    <t>031-495-2866</t>
  </si>
  <si>
    <t>031-366-8669</t>
  </si>
  <si>
    <t>031-8077-2014</t>
  </si>
  <si>
    <t>031-355-4993</t>
  </si>
  <si>
    <t>031-355-4875</t>
  </si>
  <si>
    <t>031-434-7281</t>
  </si>
  <si>
    <t>031-831-3686</t>
  </si>
  <si>
    <t>031-431-8755</t>
  </si>
  <si>
    <t>031-508-0054</t>
  </si>
  <si>
    <t>031-357-2075</t>
  </si>
  <si>
    <t>031-357-0884</t>
  </si>
  <si>
    <t>070-7830-6491</t>
  </si>
  <si>
    <t>031-356-2511</t>
  </si>
  <si>
    <t>031-491-2511</t>
  </si>
  <si>
    <t>031-356-1301</t>
  </si>
  <si>
    <t>031-494-7995</t>
  </si>
  <si>
    <t>031-319-2142</t>
  </si>
  <si>
    <t>031-351-8370</t>
  </si>
  <si>
    <t>070-4322-2631</t>
  </si>
  <si>
    <t>031-357-9044</t>
  </si>
  <si>
    <t>070-7707-3571</t>
  </si>
  <si>
    <t>031-357-1660</t>
  </si>
  <si>
    <t>031-433-6443</t>
  </si>
  <si>
    <t>031-357-0991</t>
  </si>
  <si>
    <t>031-357-8415</t>
  </si>
  <si>
    <t>031-432-6633</t>
  </si>
  <si>
    <t>02-3282-1400</t>
  </si>
  <si>
    <t>031-355-0901</t>
  </si>
  <si>
    <t>031-242-6900</t>
  </si>
  <si>
    <t>031-404-0935</t>
  </si>
  <si>
    <t>031-357-5181</t>
  </si>
  <si>
    <t>031-356-8149</t>
  </si>
  <si>
    <t>031-366-9723</t>
  </si>
  <si>
    <t>031-357-3789</t>
  </si>
  <si>
    <t>031-439-4418</t>
  </si>
  <si>
    <t>031-366-8141</t>
  </si>
  <si>
    <t>032-811-8886</t>
  </si>
  <si>
    <t>031-488-9601</t>
  </si>
  <si>
    <t>031-366-8171</t>
  </si>
  <si>
    <t>031-489-9340</t>
  </si>
  <si>
    <t>031-490-0345</t>
  </si>
  <si>
    <t>031-356-8639</t>
  </si>
  <si>
    <t>031-357-7270</t>
  </si>
  <si>
    <t>031-8055-8916</t>
  </si>
  <si>
    <t>031-433-8584</t>
  </si>
  <si>
    <t>031-355-8420</t>
  </si>
  <si>
    <t>031-355-7015</t>
  </si>
  <si>
    <t>031-357-8378</t>
  </si>
  <si>
    <t>031-499-1262</t>
  </si>
  <si>
    <t>031-366-5805</t>
  </si>
  <si>
    <t>031-297-3264</t>
  </si>
  <si>
    <t>031-366-7907</t>
  </si>
  <si>
    <t>070-8229-8983</t>
  </si>
  <si>
    <t>031-418-6127</t>
  </si>
  <si>
    <t>031-366-7911</t>
  </si>
  <si>
    <t>031-366-4861</t>
  </si>
  <si>
    <t>031-355-0130</t>
  </si>
  <si>
    <t>031-902-5265</t>
  </si>
  <si>
    <t>031-259-8400</t>
  </si>
  <si>
    <t>031-432-8061</t>
  </si>
  <si>
    <t>031-383-6525</t>
  </si>
  <si>
    <t>031-8059-8293</t>
  </si>
  <si>
    <t>031-357-7075</t>
  </si>
  <si>
    <t>031-357-0201</t>
  </si>
  <si>
    <t>032-821-8277</t>
  </si>
  <si>
    <t>031-498-2757</t>
  </si>
  <si>
    <t>031-431-5805</t>
  </si>
  <si>
    <t>031-498-0375</t>
  </si>
  <si>
    <t>031-508-2016</t>
  </si>
  <si>
    <t>031-355-9313</t>
  </si>
  <si>
    <t>031-355-0991</t>
  </si>
  <si>
    <t>031-358-9780</t>
  </si>
  <si>
    <t>052-222-7971</t>
  </si>
  <si>
    <t>070-4495-6444</t>
  </si>
  <si>
    <t>031-355-9775</t>
  </si>
  <si>
    <t>031-434-9006</t>
  </si>
  <si>
    <t>02-501-2511</t>
  </si>
  <si>
    <t>031-497-8112</t>
  </si>
  <si>
    <t>070-7797-8423</t>
  </si>
  <si>
    <t>031-357-0513</t>
  </si>
  <si>
    <t>031-499-5786</t>
  </si>
  <si>
    <t>031-439-1550</t>
  </si>
  <si>
    <t>031-355-0104</t>
  </si>
  <si>
    <t>031-357-4073</t>
  </si>
  <si>
    <t>031-357-9993</t>
  </si>
  <si>
    <t>031-355-5991</t>
  </si>
  <si>
    <t>031-499-5454</t>
  </si>
  <si>
    <t>031-369-5900</t>
  </si>
  <si>
    <t>031-351-8428</t>
  </si>
  <si>
    <t>031-355-9607</t>
  </si>
  <si>
    <t>031-987-8411</t>
  </si>
  <si>
    <t>031-355-4862</t>
  </si>
  <si>
    <t>031-497-0051</t>
  </si>
  <si>
    <t>02-891-8149</t>
  </si>
  <si>
    <t>02-3679-5511</t>
  </si>
  <si>
    <t>031-498-3981</t>
  </si>
  <si>
    <t>031-493-2343</t>
  </si>
  <si>
    <t>032-671-1300</t>
  </si>
  <si>
    <t>(주)아세아볼트 화성지점</t>
  </si>
  <si>
    <t>(주)현대알루미늄</t>
  </si>
  <si>
    <t>032-818-0234</t>
  </si>
  <si>
    <t>031-355-4477</t>
  </si>
  <si>
    <t>화성주곡일반산업단지</t>
  </si>
  <si>
    <t>(주)경신</t>
  </si>
  <si>
    <t>(주)대원포장산업</t>
  </si>
  <si>
    <t xml:space="preserve">(주)상원 </t>
  </si>
  <si>
    <t xml:space="preserve">(주)세진엔테크 </t>
  </si>
  <si>
    <t xml:space="preserve">(주)애니코스 </t>
  </si>
  <si>
    <t>(주)엠스코</t>
  </si>
  <si>
    <t xml:space="preserve">(주)이클린드림 </t>
  </si>
  <si>
    <t>(주)코시스</t>
  </si>
  <si>
    <t>(주)태성이앤아이</t>
  </si>
  <si>
    <t>건화기업(주)</t>
  </si>
  <si>
    <t xml:space="preserve">네모리서치(주) </t>
  </si>
  <si>
    <t>대림플라텍(주)</t>
  </si>
  <si>
    <t>대진산업</t>
  </si>
  <si>
    <t>미주산업</t>
  </si>
  <si>
    <t>신아플랜트서비스주식회사</t>
  </si>
  <si>
    <t>신호산업</t>
  </si>
  <si>
    <t>씨엔알테크 주식회사</t>
  </si>
  <si>
    <t>오성플랜트</t>
  </si>
  <si>
    <t>주식회사 이디와이전선</t>
  </si>
  <si>
    <t>주식회사 조이테크</t>
  </si>
  <si>
    <t>주식회사 태일케이블</t>
  </si>
  <si>
    <t>코코스팩주식회사</t>
  </si>
  <si>
    <t>태양기계</t>
  </si>
  <si>
    <t>위생용 종이제품 제조업 외 1 종</t>
  </si>
  <si>
    <t>기타 식품 첨가물 제조업</t>
  </si>
  <si>
    <t>금속선 가공제품 제조업 외 2 종</t>
  </si>
  <si>
    <t>전시용 모형 제조업</t>
  </si>
  <si>
    <t>032-714-7194</t>
  </si>
  <si>
    <t>031-358-6657</t>
  </si>
  <si>
    <t>031-354-3060</t>
  </si>
  <si>
    <t>031-493-4298</t>
  </si>
  <si>
    <t>031-8077-2320</t>
  </si>
  <si>
    <t>031-488-8653</t>
  </si>
  <si>
    <t>070-7795-9783</t>
  </si>
  <si>
    <t>031-351-6805</t>
  </si>
  <si>
    <t>031-269-6972</t>
  </si>
  <si>
    <t>031-355-9489</t>
  </si>
  <si>
    <t>031-351-9957</t>
  </si>
  <si>
    <t>031-358-1620</t>
  </si>
  <si>
    <t>031-638-4665</t>
  </si>
  <si>
    <t>031-358-2182</t>
  </si>
  <si>
    <t>031-353-8682</t>
  </si>
  <si>
    <t>031-997-6150</t>
  </si>
  <si>
    <t>031-358-3973</t>
  </si>
  <si>
    <t>032-866-8182</t>
  </si>
  <si>
    <t>031-358-3228</t>
  </si>
  <si>
    <t>031-351-7698</t>
  </si>
  <si>
    <t>031-427-7831</t>
  </si>
  <si>
    <t>031-353-9571</t>
  </si>
  <si>
    <t>(주)푸드팜</t>
  </si>
  <si>
    <t xml:space="preserve">대한주정라이프(주) </t>
  </si>
  <si>
    <t>위험물품 보관업</t>
  </si>
  <si>
    <t>031-311-0722</t>
  </si>
  <si>
    <t>02-868-2652</t>
  </si>
  <si>
    <t>화성정남일반산업단지</t>
  </si>
  <si>
    <t>(주)HS하이테크</t>
  </si>
  <si>
    <t xml:space="preserve">(주)고려이엠씨 </t>
  </si>
  <si>
    <t>(주)내츄럴스</t>
  </si>
  <si>
    <t>(주)네스텍코리아</t>
  </si>
  <si>
    <t>(주)노바텍</t>
  </si>
  <si>
    <t xml:space="preserve">(주)대명테크놀러지 </t>
  </si>
  <si>
    <t xml:space="preserve">(주)대한엔지니어링 </t>
  </si>
  <si>
    <t>(주)드림메카텍</t>
  </si>
  <si>
    <t xml:space="preserve">(주)드림메카텍 </t>
  </si>
  <si>
    <t>(주)디알엠씨티</t>
  </si>
  <si>
    <t xml:space="preserve">(주)디와이케미칼 </t>
  </si>
  <si>
    <t>(주)명성 화성공장</t>
  </si>
  <si>
    <t>(주)목원테크</t>
  </si>
  <si>
    <t>(주)미래몰드에칭</t>
  </si>
  <si>
    <t xml:space="preserve">(주)뷰웍스 </t>
  </si>
  <si>
    <t>(주)브라이튼</t>
  </si>
  <si>
    <t>(주)삼에스코리아</t>
  </si>
  <si>
    <t>(주)세현테크</t>
  </si>
  <si>
    <t>(주)신성텍</t>
  </si>
  <si>
    <t>(주)신우아이시티</t>
  </si>
  <si>
    <t>(주)신진에스엠지점</t>
  </si>
  <si>
    <t xml:space="preserve">(주)아스플로 </t>
  </si>
  <si>
    <t>(주)에버웰</t>
  </si>
  <si>
    <t xml:space="preserve">(주)에스아이 </t>
  </si>
  <si>
    <t>(주)에스앤지</t>
  </si>
  <si>
    <t xml:space="preserve">(주)에스에이치티 </t>
  </si>
  <si>
    <t>(주)에스엔에프</t>
  </si>
  <si>
    <t>(주)에스피시스템즈</t>
  </si>
  <si>
    <t xml:space="preserve">(주)에이비솔루션 </t>
  </si>
  <si>
    <t>(주)에이치앤제이</t>
  </si>
  <si>
    <t>(주)에프피에이</t>
  </si>
  <si>
    <t xml:space="preserve">(주)엘루오 </t>
  </si>
  <si>
    <t xml:space="preserve">(주)엠피테크 </t>
  </si>
  <si>
    <t>(주)와이제이</t>
  </si>
  <si>
    <t xml:space="preserve">(주)우신테크 </t>
  </si>
  <si>
    <t>(주)우주철강</t>
  </si>
  <si>
    <t>(주)원앤유엔씨테크</t>
  </si>
  <si>
    <t xml:space="preserve">(주)원일엠텍 </t>
  </si>
  <si>
    <t>(주)원케미컬</t>
  </si>
  <si>
    <t xml:space="preserve">(주)웰메이드생활건강 </t>
  </si>
  <si>
    <t>(주)유엔씨테크</t>
  </si>
  <si>
    <t>(주)이노메트리</t>
  </si>
  <si>
    <t xml:space="preserve">(주)이노메트리 </t>
  </si>
  <si>
    <t xml:space="preserve">(주)이에스디코리아 </t>
  </si>
  <si>
    <t xml:space="preserve">(주)이엔지케이 </t>
  </si>
  <si>
    <t>(주)인텍오토메이션</t>
  </si>
  <si>
    <t>(주)일진</t>
  </si>
  <si>
    <t>(주)제이케이뉴트라</t>
  </si>
  <si>
    <t>(주)주원엘엔씨</t>
  </si>
  <si>
    <t xml:space="preserve">(주)케이지원 </t>
  </si>
  <si>
    <t xml:space="preserve">(주)코리아솔루션 </t>
  </si>
  <si>
    <t>(주)코스만</t>
  </si>
  <si>
    <t xml:space="preserve">(주)태성 </t>
  </si>
  <si>
    <t>(주)트래닛</t>
  </si>
  <si>
    <t>(주)티제이텍</t>
  </si>
  <si>
    <t>(주)판코리아</t>
  </si>
  <si>
    <t>(주)패스트</t>
  </si>
  <si>
    <t xml:space="preserve">(주)펨빅스 </t>
  </si>
  <si>
    <t>(주)퓨어코스</t>
  </si>
  <si>
    <t xml:space="preserve">(주)한에너지시스템 </t>
  </si>
  <si>
    <t xml:space="preserve">(주)해원티앤디 </t>
  </si>
  <si>
    <t xml:space="preserve">금륜ENG </t>
  </si>
  <si>
    <t>노벨이엔씨(주)</t>
  </si>
  <si>
    <t>대동메탈(주)</t>
  </si>
  <si>
    <t>대산지오텍(주)</t>
  </si>
  <si>
    <t>대영써스텍</t>
  </si>
  <si>
    <t>두산에이치투이노베이션(주)</t>
  </si>
  <si>
    <t>메카니칼토탈솔루션(주)</t>
  </si>
  <si>
    <t xml:space="preserve">메카플러스(주) </t>
  </si>
  <si>
    <t>바디솔라헬스케어인더스트리</t>
  </si>
  <si>
    <t xml:space="preserve">성도엔지니어링(주) </t>
  </si>
  <si>
    <t>세웅이앤씨(주)</t>
  </si>
  <si>
    <t>씨에스아이시스템(주)</t>
  </si>
  <si>
    <t>아오메탈(주)</t>
  </si>
  <si>
    <t xml:space="preserve">아주테크 </t>
  </si>
  <si>
    <t>에이치알에스</t>
  </si>
  <si>
    <t>엘앤에스정공(주)</t>
  </si>
  <si>
    <t xml:space="preserve">원슈퍼드릴 </t>
  </si>
  <si>
    <t>이노로보틱스(주)</t>
  </si>
  <si>
    <t>이젠임플란트(주)</t>
  </si>
  <si>
    <t>이튼일렉트리컬코리아 유한책임회사</t>
  </si>
  <si>
    <t>코리아모터펌프(주)</t>
  </si>
  <si>
    <t>크라운</t>
  </si>
  <si>
    <t xml:space="preserve">태영 Water Jet </t>
  </si>
  <si>
    <t xml:space="preserve">퓨어앤텍(주) </t>
  </si>
  <si>
    <t>프로텍</t>
  </si>
  <si>
    <t>정남면 음양리 896 2층</t>
  </si>
  <si>
    <t>기타 식품 첨가물 제조업 외 1 종</t>
  </si>
  <si>
    <t>치과기공물 제조업 외 4 종</t>
  </si>
  <si>
    <t>빵류 제조업</t>
  </si>
  <si>
    <t>플라스틱 포대, 봉투 및 유사제품 제조업</t>
  </si>
  <si>
    <t>그 외 기타 전자부품 제조업 외 4 종</t>
  </si>
  <si>
    <t>기타 기계.장비 조립용 플라스틱 제품 제조업 외 2 종</t>
  </si>
  <si>
    <t>물질 검사, 측정 및 분석기구 제조업</t>
  </si>
  <si>
    <t>볼트 및 너트류 제조업</t>
  </si>
  <si>
    <t>그 외 기타 식료품 제조업</t>
  </si>
  <si>
    <t>자동차 차체용 신품 부품 제조업</t>
  </si>
  <si>
    <t>발광 다이오드 제조업 외 2 종</t>
  </si>
  <si>
    <t>인쇄회로기판용 적층판 제조업 외 2 종</t>
  </si>
  <si>
    <t>전자축전기 제조업 외 1 종</t>
  </si>
  <si>
    <t>플라스틱 적층, 도포 및 기타 표면처리 제품 제조업 외 8 종</t>
  </si>
  <si>
    <t>컴퓨터 제조업</t>
  </si>
  <si>
    <t>전동기 및 발전기 제조업 외 6 종</t>
  </si>
  <si>
    <t>그 외 기타 플라스틱 제품 제조업 외 1 종</t>
  </si>
  <si>
    <t>031-683-2265</t>
  </si>
  <si>
    <t>031-373-6235</t>
  </si>
  <si>
    <t>031-429-0853</t>
  </si>
  <si>
    <t>031-892-4676</t>
  </si>
  <si>
    <t>031-627-5290</t>
  </si>
  <si>
    <t>031-217-7346</t>
  </si>
  <si>
    <t>031-457-0862</t>
  </si>
  <si>
    <t>031-366-5623</t>
  </si>
  <si>
    <t>070-4402-7030</t>
  </si>
  <si>
    <t>031-293-0652</t>
  </si>
  <si>
    <t>031-8059-2158</t>
  </si>
  <si>
    <t>031-373-9346</t>
  </si>
  <si>
    <t>070-4910-9814</t>
  </si>
  <si>
    <t>031-374-0731</t>
  </si>
  <si>
    <t>02-896-9474</t>
  </si>
  <si>
    <t>031-278-7763</t>
  </si>
  <si>
    <t>031-353-6442</t>
  </si>
  <si>
    <t>031-423-4545</t>
  </si>
  <si>
    <t>031-352-2301</t>
  </si>
  <si>
    <t>031-378-3990</t>
  </si>
  <si>
    <t>031-8059-2864</t>
  </si>
  <si>
    <t>031-8059-2048</t>
  </si>
  <si>
    <t>031-307-3257</t>
  </si>
  <si>
    <t>070-7780-0500</t>
  </si>
  <si>
    <t>031-375-8163</t>
  </si>
  <si>
    <t>031-273-1966</t>
  </si>
  <si>
    <t>031-665-5581</t>
  </si>
  <si>
    <t>070-4349-2234</t>
  </si>
  <si>
    <t>031-354-2915</t>
  </si>
  <si>
    <t>031-353-9435</t>
  </si>
  <si>
    <t>031-372-5994</t>
  </si>
  <si>
    <t>032-672-8811</t>
  </si>
  <si>
    <t>070-4350-3959</t>
  </si>
  <si>
    <t>031-366-7333</t>
  </si>
  <si>
    <t>02-2637-8821</t>
  </si>
  <si>
    <t>031-354-3773</t>
  </si>
  <si>
    <t>031-352-8153</t>
  </si>
  <si>
    <t>031-2755-174</t>
  </si>
  <si>
    <t>031-376-2865</t>
  </si>
  <si>
    <t>031-275-5174</t>
  </si>
  <si>
    <t>055-312-1500</t>
  </si>
  <si>
    <t>031-354-1982</t>
  </si>
  <si>
    <t>031-377-1030</t>
  </si>
  <si>
    <t>031-211-2560</t>
  </si>
  <si>
    <t>031-232-0158</t>
  </si>
  <si>
    <t>031-476-5850</t>
  </si>
  <si>
    <t>031-377-8976</t>
  </si>
  <si>
    <t>031-366-1092</t>
  </si>
  <si>
    <t>031-695-6730</t>
  </si>
  <si>
    <t>031-354-6521</t>
  </si>
  <si>
    <t>031-8012-8919</t>
  </si>
  <si>
    <t>070-4197-4601</t>
  </si>
  <si>
    <t>031-454-8374</t>
  </si>
  <si>
    <t>031-8059-6074</t>
  </si>
  <si>
    <t>031-526-0003</t>
  </si>
  <si>
    <t>02-573-8575</t>
  </si>
  <si>
    <t>031-630-5433</t>
  </si>
  <si>
    <t>031-374-7414</t>
  </si>
  <si>
    <t>031-8059-6987</t>
  </si>
  <si>
    <t>031-267-0346</t>
  </si>
  <si>
    <t>031-377-8544</t>
  </si>
  <si>
    <t>031-353-9673</t>
  </si>
  <si>
    <t>031-354-2025</t>
  </si>
  <si>
    <t>031-8066-7731</t>
  </si>
  <si>
    <t>031-8060-5100</t>
  </si>
  <si>
    <t>031-298-7146</t>
  </si>
  <si>
    <t>070-8112-1088</t>
  </si>
  <si>
    <t>031-366-2245</t>
  </si>
  <si>
    <t>031-378-2651</t>
  </si>
  <si>
    <t>031-303-5760</t>
  </si>
  <si>
    <t>031-469-6374</t>
  </si>
  <si>
    <t>031-366-3828</t>
  </si>
  <si>
    <t>031-8077-2571</t>
  </si>
  <si>
    <t>031-365-5660</t>
  </si>
  <si>
    <t>031-377-1555</t>
  </si>
  <si>
    <t>031-378-6640</t>
  </si>
  <si>
    <t>031-378-6648</t>
  </si>
  <si>
    <t>031-662-0657</t>
  </si>
  <si>
    <t>031-477-8833</t>
  </si>
  <si>
    <t>031-372-7781</t>
  </si>
  <si>
    <t>031-352-6385</t>
  </si>
  <si>
    <t xml:space="preserve">(주)SPL </t>
  </si>
  <si>
    <t>(주)경원알미늄</t>
  </si>
  <si>
    <t>(주)노바에라</t>
  </si>
  <si>
    <t>(주)엔엔테크</t>
  </si>
  <si>
    <t>(주)통해</t>
  </si>
  <si>
    <t>정택유</t>
  </si>
  <si>
    <t>일반 창고업 외 1 종</t>
  </si>
  <si>
    <t>주차장 운영업 외 2 종</t>
  </si>
  <si>
    <t>070-4677-1817</t>
  </si>
  <si>
    <t>042-825-0907</t>
  </si>
  <si>
    <t>031-298-8066</t>
  </si>
  <si>
    <t>031-8050-8955</t>
  </si>
  <si>
    <t>02-2043-8111</t>
  </si>
  <si>
    <t>031-378-5991</t>
  </si>
  <si>
    <t>화성송산테크노파크일반산업단지</t>
  </si>
  <si>
    <t>(사)대한해외참전전우회 네이션스타사업소</t>
  </si>
  <si>
    <t>(주)대경테크</t>
  </si>
  <si>
    <t>(주)더블유비</t>
  </si>
  <si>
    <t>(주)동방산업</t>
  </si>
  <si>
    <t>(주)동원환경</t>
  </si>
  <si>
    <t>(주)디에스피</t>
  </si>
  <si>
    <t>(주)라움</t>
  </si>
  <si>
    <t>(주)리버스인터내셔날</t>
  </si>
  <si>
    <t>(주)명인포장</t>
  </si>
  <si>
    <t>(주)몰텍스 화성공장</t>
  </si>
  <si>
    <t>(주)브랜뉴머시너리</t>
  </si>
  <si>
    <t xml:space="preserve">(주)비알티코퍼레이션 </t>
  </si>
  <si>
    <t>(주)비티원</t>
  </si>
  <si>
    <t>(주)삼원코브라</t>
  </si>
  <si>
    <t>(주)서울화스너</t>
  </si>
  <si>
    <t>(주)선진산업개발</t>
  </si>
  <si>
    <t>(주)성호에스티</t>
  </si>
  <si>
    <t>(주)신환씨스템</t>
  </si>
  <si>
    <t>(주)신흥코리아</t>
  </si>
  <si>
    <t>(주)알파플렉스</t>
  </si>
  <si>
    <t>(주)에스엠티</t>
  </si>
  <si>
    <t>(주)에스이씨</t>
  </si>
  <si>
    <t>(주)에스제이피</t>
  </si>
  <si>
    <t>(주)에스페랑스</t>
  </si>
  <si>
    <t>(주)에이엠티코리아</t>
  </si>
  <si>
    <t>(주)에코필텍</t>
  </si>
  <si>
    <t>(주)엠스페이스</t>
  </si>
  <si>
    <t>(주)영신방재</t>
  </si>
  <si>
    <t xml:space="preserve">(주)영신코아스 </t>
  </si>
  <si>
    <t xml:space="preserve">(주)우주스틸 </t>
  </si>
  <si>
    <t>(주)원터치</t>
  </si>
  <si>
    <t>(주)원테크엔지니어링</t>
  </si>
  <si>
    <t xml:space="preserve">(주)윌스크린앤플랜트 </t>
  </si>
  <si>
    <t>(주)유엘신소재</t>
  </si>
  <si>
    <t xml:space="preserve">(주)유천써모텍 </t>
  </si>
  <si>
    <t>(주)이수냉열</t>
  </si>
  <si>
    <t>(주)이씨티</t>
  </si>
  <si>
    <t>(주)이지텍</t>
  </si>
  <si>
    <t>(주)이케이프레스</t>
  </si>
  <si>
    <t>(주)이화</t>
  </si>
  <si>
    <t>(주)자바머신</t>
  </si>
  <si>
    <t>(주)조이포코리아</t>
  </si>
  <si>
    <t>(주)주노에프에이</t>
  </si>
  <si>
    <t>(주)지원이앤에스</t>
  </si>
  <si>
    <t>(주)진양</t>
  </si>
  <si>
    <t>(주)코익스텍</t>
  </si>
  <si>
    <t>(주)태남에스티</t>
  </si>
  <si>
    <t>(주)프린테크엘피엠</t>
  </si>
  <si>
    <t>(주)프린테크엘피엠(아이엠사업부)</t>
  </si>
  <si>
    <t>(주)프린테크엘피엠(아이케이사업부)</t>
  </si>
  <si>
    <t xml:space="preserve">(주)프린테크케이알 </t>
  </si>
  <si>
    <t>(주)플라믹스</t>
  </si>
  <si>
    <t>(주)피에스에이</t>
  </si>
  <si>
    <t>(주)한영</t>
  </si>
  <si>
    <t>(주)한울</t>
  </si>
  <si>
    <t>(주)현진캐스트</t>
  </si>
  <si>
    <t>(주)현진캐스트 제2공장</t>
  </si>
  <si>
    <t>(주)휴메디컬</t>
  </si>
  <si>
    <t>(주)히즈시스템</t>
  </si>
  <si>
    <t>가온하이텍</t>
  </si>
  <si>
    <t>광명금속</t>
  </si>
  <si>
    <t>누리공업(주)</t>
  </si>
  <si>
    <t xml:space="preserve">동성비앤케이(주) </t>
  </si>
  <si>
    <t>동일페이퍼(주)</t>
  </si>
  <si>
    <t>미성정공</t>
  </si>
  <si>
    <t>미성제관(주)</t>
  </si>
  <si>
    <t>브라스테크</t>
  </si>
  <si>
    <t>삼원포리머(주)</t>
  </si>
  <si>
    <t>성우TECH</t>
  </si>
  <si>
    <t>아성프랜트(주)</t>
  </si>
  <si>
    <t>암스텍</t>
  </si>
  <si>
    <t>에스엘산업(주)</t>
  </si>
  <si>
    <t>에스이씨(주)</t>
  </si>
  <si>
    <t>에이투에스 주식회사</t>
  </si>
  <si>
    <t>연합정공(주)</t>
  </si>
  <si>
    <t>영일이엔지</t>
  </si>
  <si>
    <t>우성기업(주)</t>
  </si>
  <si>
    <t>윈솔</t>
  </si>
  <si>
    <t>유진타워건설(주)</t>
  </si>
  <si>
    <t xml:space="preserve">이제이테크 주식회사 </t>
  </si>
  <si>
    <t>정우엔지니어링</t>
  </si>
  <si>
    <t>제이원테크(주)</t>
  </si>
  <si>
    <t>조은산업</t>
  </si>
  <si>
    <t>주식회사 솔룸신소재</t>
  </si>
  <si>
    <t>주식회사 신원알루미늄</t>
  </si>
  <si>
    <t>주식회사 와이즈도어</t>
  </si>
  <si>
    <t>주식회사 원옥</t>
  </si>
  <si>
    <t>주식회사 자바머신</t>
  </si>
  <si>
    <t>주식회사 카파테크놀러지</t>
  </si>
  <si>
    <t>주영정공(주)</t>
  </si>
  <si>
    <t>창일테크</t>
  </si>
  <si>
    <t>케이에스(주)</t>
  </si>
  <si>
    <t xml:space="preserve">케이에스엠 </t>
  </si>
  <si>
    <t>케이오엠(주)</t>
  </si>
  <si>
    <t>케이오제이테크(주)</t>
  </si>
  <si>
    <t>태경테크</t>
  </si>
  <si>
    <t xml:space="preserve">티에스엠티(주) </t>
  </si>
  <si>
    <t>그 외 기타 가구 제조업 외 2 종</t>
  </si>
  <si>
    <t>산업용 트럭 및 적재기 제조업</t>
  </si>
  <si>
    <t>일반용 전기 조명장치 제조업 외 2 종</t>
  </si>
  <si>
    <t>유압기기 제조업 외 1 종</t>
  </si>
  <si>
    <t>기타 가공 공작기계 제조업 외 1 종</t>
  </si>
  <si>
    <t>플라스틱 시트 및 판 제조업 외 1 종</t>
  </si>
  <si>
    <t>벽 및 바닥 피복용 플라스틱제품 제조업</t>
  </si>
  <si>
    <t>알루미늄주물 주조업 외 1 종</t>
  </si>
  <si>
    <t>기타 가정용 전기기기 제조업</t>
  </si>
  <si>
    <t>알루미늄 압연, 압출 및 연신제품 제조업 외 3 종</t>
  </si>
  <si>
    <t>금속 위생용품 제조업</t>
  </si>
  <si>
    <t>금속 캔 및 기타 포장용기 제조업 외 1 종</t>
  </si>
  <si>
    <t>탭, 밸브 및 유사장치 제조업 외 1 종</t>
  </si>
  <si>
    <t>냉간 압연 및 압출 제품 제조업</t>
  </si>
  <si>
    <t>031-294-0582</t>
  </si>
  <si>
    <t>031-357-4988</t>
  </si>
  <si>
    <t>031-366-7063</t>
  </si>
  <si>
    <t>031-491-1084</t>
  </si>
  <si>
    <t>032-562-9771</t>
  </si>
  <si>
    <t>031-498-7717</t>
  </si>
  <si>
    <t>070-8065-4556</t>
  </si>
  <si>
    <t>031-499-4124</t>
  </si>
  <si>
    <t>031-677-1100</t>
  </si>
  <si>
    <t>031-358-8040</t>
  </si>
  <si>
    <t>031-337-7766</t>
  </si>
  <si>
    <t>031-433-3775</t>
  </si>
  <si>
    <t>031-319-1782</t>
  </si>
  <si>
    <t>031-434-3826</t>
  </si>
  <si>
    <t>032-562-0480</t>
  </si>
  <si>
    <t>031-8042-5676</t>
  </si>
  <si>
    <t>031-357-6833</t>
  </si>
  <si>
    <t>031-355-2062</t>
  </si>
  <si>
    <t>031-357-3527</t>
  </si>
  <si>
    <t>031-498-3366</t>
  </si>
  <si>
    <t>031-3519-341</t>
  </si>
  <si>
    <t>031-497-0638</t>
  </si>
  <si>
    <t>043-881-8982</t>
  </si>
  <si>
    <t>031-355-8631</t>
  </si>
  <si>
    <t>031-355-7340</t>
  </si>
  <si>
    <t>031-355-2404</t>
  </si>
  <si>
    <t>031-356-8264</t>
  </si>
  <si>
    <t>031-366-8474</t>
  </si>
  <si>
    <t>055-716-0177</t>
  </si>
  <si>
    <t>02-2082-6420</t>
  </si>
  <si>
    <t>070-4467-1977</t>
  </si>
  <si>
    <t>031-357-0067</t>
  </si>
  <si>
    <t>031-356-0395</t>
  </si>
  <si>
    <t>02-2107-7300</t>
  </si>
  <si>
    <t>031-353-9323</t>
  </si>
  <si>
    <t>031-355-9487</t>
  </si>
  <si>
    <t>031-492-1608</t>
  </si>
  <si>
    <t>031-430-2563</t>
  </si>
  <si>
    <t>031-356-8818</t>
  </si>
  <si>
    <t>031-509-5900</t>
  </si>
  <si>
    <t>031-495-2245</t>
  </si>
  <si>
    <t>032-819-2570</t>
  </si>
  <si>
    <t>031-366-7032</t>
  </si>
  <si>
    <t>031-8041-8966</t>
  </si>
  <si>
    <t>031-819-5550</t>
  </si>
  <si>
    <t>032-819-5550</t>
  </si>
  <si>
    <t>032-813-2954</t>
  </si>
  <si>
    <t>031-488-8880</t>
  </si>
  <si>
    <t>031-508-1824</t>
  </si>
  <si>
    <t>031-358-6008</t>
  </si>
  <si>
    <t>031-355-5042</t>
  </si>
  <si>
    <t>031-355-5451</t>
  </si>
  <si>
    <t>031-365-5715</t>
  </si>
  <si>
    <t>031-498-2051</t>
  </si>
  <si>
    <t>031-358-3784</t>
  </si>
  <si>
    <t>031-351-0840</t>
  </si>
  <si>
    <t>031-355-7602</t>
  </si>
  <si>
    <t>031-498-2655</t>
  </si>
  <si>
    <t>031-498-2656</t>
  </si>
  <si>
    <t>031-431-1534</t>
  </si>
  <si>
    <t>031-433-7071</t>
  </si>
  <si>
    <t>031-357-9526</t>
  </si>
  <si>
    <t>031-355-3412</t>
  </si>
  <si>
    <t>031-351-9341</t>
  </si>
  <si>
    <t>031-366-9466</t>
  </si>
  <si>
    <t>031-357-9611</t>
  </si>
  <si>
    <t>031-356-9160</t>
  </si>
  <si>
    <t>031-357-6598</t>
  </si>
  <si>
    <t>031-499-7223</t>
  </si>
  <si>
    <t>032-822-2700</t>
  </si>
  <si>
    <t>031-8077-9741</t>
  </si>
  <si>
    <t>031-482-8788</t>
  </si>
  <si>
    <t>031-493-6873</t>
  </si>
  <si>
    <t>031-495-1937</t>
  </si>
  <si>
    <t>031-434-1634</t>
  </si>
  <si>
    <t>031-354-9560</t>
  </si>
  <si>
    <t>031-356-9671</t>
  </si>
  <si>
    <t>070-4411-4935</t>
  </si>
  <si>
    <t>031-433-2164</t>
  </si>
  <si>
    <t>032-819-0181</t>
  </si>
  <si>
    <t>장안제1첨단일반산업단지</t>
  </si>
  <si>
    <t>(주)대광공업</t>
  </si>
  <si>
    <t>031-499-2850</t>
  </si>
  <si>
    <t>화성동탄도시첨단산업단지</t>
  </si>
  <si>
    <t xml:space="preserve">(주)거성에스디 </t>
  </si>
  <si>
    <t>(주)경원종합방재</t>
  </si>
  <si>
    <t>(주)구들리애드</t>
  </si>
  <si>
    <t xml:space="preserve">(주)넷츠 </t>
  </si>
  <si>
    <t>(주)다원디엔에스</t>
  </si>
  <si>
    <t xml:space="preserve">(주)더파인 </t>
  </si>
  <si>
    <t>(주)동남건설</t>
  </si>
  <si>
    <t xml:space="preserve">(주)디지털프론티어 </t>
  </si>
  <si>
    <t>(주)라인테크솔라</t>
  </si>
  <si>
    <t>(주)랩지노믹스</t>
  </si>
  <si>
    <t>(주)레오리아</t>
  </si>
  <si>
    <t xml:space="preserve">(주)멜템 </t>
  </si>
  <si>
    <t>(주)모베이스</t>
  </si>
  <si>
    <t>(주)미노스코리아</t>
  </si>
  <si>
    <t>(주)바이오포아</t>
  </si>
  <si>
    <t xml:space="preserve">(주)베스트환경산업 </t>
  </si>
  <si>
    <t xml:space="preserve">(주)베프원 </t>
  </si>
  <si>
    <t>(주)브로젠</t>
  </si>
  <si>
    <t>(주)비에이치피</t>
  </si>
  <si>
    <t>(주)생명과기술</t>
  </si>
  <si>
    <t>(주)서린바이오사이언스</t>
  </si>
  <si>
    <t>(주)세븐엠</t>
  </si>
  <si>
    <t xml:space="preserve">(주)세화엔지니어링 </t>
  </si>
  <si>
    <t>(주)센코</t>
  </si>
  <si>
    <t>(주)솔트</t>
  </si>
  <si>
    <t>(주)씨엔에프글로벌</t>
  </si>
  <si>
    <t xml:space="preserve">(주)씨티씨엠 </t>
  </si>
  <si>
    <t>(주)아이브리지닷컴</t>
  </si>
  <si>
    <t xml:space="preserve">(주)에스제이웍스 </t>
  </si>
  <si>
    <t>(주)에코플랜</t>
  </si>
  <si>
    <t>(주)에콜</t>
  </si>
  <si>
    <t>(주)엔케이씨엘바이오그룹</t>
  </si>
  <si>
    <t xml:space="preserve">(주)엘림테크놀로지 </t>
  </si>
  <si>
    <t>(주)엠빛</t>
  </si>
  <si>
    <t>(주)오르자</t>
  </si>
  <si>
    <t>(주)오픈에스지</t>
  </si>
  <si>
    <t>(주)와이앤와이</t>
  </si>
  <si>
    <t>(주)유펠스</t>
  </si>
  <si>
    <t>(주)이알케이</t>
  </si>
  <si>
    <t>(주)이엠에스코리아</t>
  </si>
  <si>
    <t>(주)지앤드아이</t>
  </si>
  <si>
    <t xml:space="preserve">(주)지엠이 </t>
  </si>
  <si>
    <t>(주)카본메이크</t>
  </si>
  <si>
    <t>(주)케이디에스</t>
  </si>
  <si>
    <t>(주)케이씨이노베이션</t>
  </si>
  <si>
    <t>(주)크리브</t>
  </si>
  <si>
    <t xml:space="preserve">(주)태임 </t>
  </si>
  <si>
    <t>(주)포엠솔루텍</t>
  </si>
  <si>
    <t>(주)포인트니모</t>
  </si>
  <si>
    <t>(주)피엔피</t>
  </si>
  <si>
    <t>(주)피엘아이</t>
  </si>
  <si>
    <t xml:space="preserve">(주)한국소재 </t>
  </si>
  <si>
    <t>(주)휴그린</t>
  </si>
  <si>
    <t xml:space="preserve">CNS KOREA </t>
  </si>
  <si>
    <t>네오센스 인스트루먼트</t>
  </si>
  <si>
    <t xml:space="preserve">다온산업 </t>
  </si>
  <si>
    <t>다온테크</t>
  </si>
  <si>
    <t>다올</t>
  </si>
  <si>
    <t xml:space="preserve">다울 </t>
  </si>
  <si>
    <t>다이스디자인웍스</t>
  </si>
  <si>
    <t xml:space="preserve">다트 </t>
  </si>
  <si>
    <t>달 왕복선</t>
  </si>
  <si>
    <t>달눈</t>
  </si>
  <si>
    <t>동구</t>
  </si>
  <si>
    <t>딥플라이(주)</t>
  </si>
  <si>
    <t xml:space="preserve">라온모바일테크 </t>
  </si>
  <si>
    <t>레노텍</t>
  </si>
  <si>
    <t xml:space="preserve">마린테크노 </t>
  </si>
  <si>
    <t xml:space="preserve">모베이스오토테크(주) </t>
  </si>
  <si>
    <t>미소테크</t>
  </si>
  <si>
    <t>비에스티(주)</t>
  </si>
  <si>
    <t>비전프린테크</t>
  </si>
  <si>
    <t>삼화포장기계</t>
  </si>
  <si>
    <t>센서클라우드(주)</t>
  </si>
  <si>
    <t xml:space="preserve">씨엔시스 </t>
  </si>
  <si>
    <t xml:space="preserve">에너로 </t>
  </si>
  <si>
    <t>에스디솔루션</t>
  </si>
  <si>
    <t xml:space="preserve">에이디머트리얼 </t>
  </si>
  <si>
    <t>에이에스엠케이(주)</t>
  </si>
  <si>
    <t>에이엠아이</t>
  </si>
  <si>
    <t>에이원(A1)</t>
  </si>
  <si>
    <t xml:space="preserve">에이치에스테크주식회사 </t>
  </si>
  <si>
    <t>에이치엘비생명과학(주)</t>
  </si>
  <si>
    <t>에코존코리아(주)</t>
  </si>
  <si>
    <t xml:space="preserve">에프에스테크 </t>
  </si>
  <si>
    <t xml:space="preserve">엠앤에이치바이오(주) </t>
  </si>
  <si>
    <t xml:space="preserve">엠에스케이테크놀러지(주) </t>
  </si>
  <si>
    <t xml:space="preserve">엠에이치 </t>
  </si>
  <si>
    <t xml:space="preserve">엠엔피테크 </t>
  </si>
  <si>
    <t xml:space="preserve">영엔테크(주) </t>
  </si>
  <si>
    <t xml:space="preserve">영지 </t>
  </si>
  <si>
    <t>오성시스템</t>
  </si>
  <si>
    <t>와이케이 인터내셔널</t>
  </si>
  <si>
    <t>우도닷컴(주)</t>
  </si>
  <si>
    <t>우리스페셜티</t>
  </si>
  <si>
    <t xml:space="preserve">제이에스테크 </t>
  </si>
  <si>
    <t xml:space="preserve">주식회사 다온라벨 </t>
  </si>
  <si>
    <t>주식회사 더좋은사람</t>
  </si>
  <si>
    <t xml:space="preserve">주식회사 에이디플러스 </t>
  </si>
  <si>
    <t>주식회사 에코템</t>
  </si>
  <si>
    <t xml:space="preserve">주식회사 제이에스티일렉트로닉스 </t>
  </si>
  <si>
    <t xml:space="preserve">주식회사 최고 </t>
  </si>
  <si>
    <t xml:space="preserve">주식회사 크루스텍 </t>
  </si>
  <si>
    <t>지엔아이파트너스</t>
  </si>
  <si>
    <t xml:space="preserve">케이디메카 </t>
  </si>
  <si>
    <t xml:space="preserve">케이디테크 </t>
  </si>
  <si>
    <t>테라피코테크</t>
  </si>
  <si>
    <t>팀컴퍼니</t>
  </si>
  <si>
    <t xml:space="preserve">퍼펙트산업(주) </t>
  </si>
  <si>
    <t>플란제코리아에이치피엠 주식회사</t>
  </si>
  <si>
    <t>피엔씨테크 주식회사</t>
  </si>
  <si>
    <t>한국목업</t>
  </si>
  <si>
    <t>한국알앤디</t>
  </si>
  <si>
    <t xml:space="preserve">후렉스산업 </t>
  </si>
  <si>
    <t>휴먼테크늄</t>
  </si>
  <si>
    <t>기타 인쇄업</t>
  </si>
  <si>
    <t>전기회로 개폐, 보호장치 제조업 외 3 종</t>
  </si>
  <si>
    <t>동물용 의약품 제조업 외 1 종</t>
  </si>
  <si>
    <t>물질 검사, 측정 및 분석기구 제조업 외 3 종</t>
  </si>
  <si>
    <t>물리, 화학 및 생물학 연구개발업 외 1 종</t>
  </si>
  <si>
    <t>전기경보 및 신호장치 제조업 외 3 종</t>
  </si>
  <si>
    <t>컴퓨터 제조업 외 1 종</t>
  </si>
  <si>
    <t>기록매체 복제업</t>
  </si>
  <si>
    <t>생물 의약품 제조업 외 3 종</t>
  </si>
  <si>
    <t>광물처리 및 취급장비 제조업</t>
  </si>
  <si>
    <t>무인 항공기 및 무인 비행장치 제조업</t>
  </si>
  <si>
    <t>전자기 측정, 시험 및 분석기구 제조업</t>
  </si>
  <si>
    <t>안경 및 안경렌즈 제조업</t>
  </si>
  <si>
    <t>비메모리용 및 기타 전자집적회로 제조업</t>
  </si>
  <si>
    <t>경 인쇄업</t>
  </si>
  <si>
    <t>제책업 외 1 종</t>
  </si>
  <si>
    <t>전자축전기 제조업</t>
  </si>
  <si>
    <t>광학렌즈 및 광학요소 제조업</t>
  </si>
  <si>
    <t>자전거 및 환자용 차량 제조업</t>
  </si>
  <si>
    <t>전자부품 실장기판 제조업 외 2 종</t>
  </si>
  <si>
    <t>오프셋 인쇄업 외 8 종</t>
  </si>
  <si>
    <t>031-613-5552</t>
  </si>
  <si>
    <t>031-8014-2550</t>
  </si>
  <si>
    <t>031-216-2965</t>
  </si>
  <si>
    <t>02-6396-8096</t>
  </si>
  <si>
    <t>070-4262-3130</t>
  </si>
  <si>
    <t>031-8055-0675</t>
  </si>
  <si>
    <t>031-212-2241</t>
  </si>
  <si>
    <t>031-353-7570</t>
  </si>
  <si>
    <t>031-628-0633</t>
  </si>
  <si>
    <t>031-731-1337</t>
  </si>
  <si>
    <t>032-529-4200</t>
  </si>
  <si>
    <t>031-8014-2558</t>
  </si>
  <si>
    <t>031-375-8304</t>
  </si>
  <si>
    <t>02-953-1174</t>
  </si>
  <si>
    <t>031-627-5420</t>
  </si>
  <si>
    <t>070-4820-1532</t>
  </si>
  <si>
    <t>031-707-9907</t>
  </si>
  <si>
    <t>031-352-2341</t>
  </si>
  <si>
    <t>031-628-3018</t>
  </si>
  <si>
    <t>031-8003-9050</t>
  </si>
  <si>
    <t>031-732-4739</t>
  </si>
  <si>
    <t>031-492-0445</t>
  </si>
  <si>
    <t>031-376-5116</t>
  </si>
  <si>
    <t>031-831-8513</t>
  </si>
  <si>
    <t>02-3461-4487</t>
  </si>
  <si>
    <t>031-204-9914</t>
  </si>
  <si>
    <t>031-8055-0818</t>
  </si>
  <si>
    <t>031-8014-2588</t>
  </si>
  <si>
    <t>031-8014-2488</t>
  </si>
  <si>
    <t>02-501-9330</t>
  </si>
  <si>
    <t>031-260-4320</t>
  </si>
  <si>
    <t>070-4849-3668</t>
  </si>
  <si>
    <t>031-260-4514</t>
  </si>
  <si>
    <t>031-373-2612</t>
  </si>
  <si>
    <t>031-8077-2258</t>
  </si>
  <si>
    <t>031-548-4099</t>
  </si>
  <si>
    <t>031-212-2262</t>
  </si>
  <si>
    <t>0505-600-8880</t>
  </si>
  <si>
    <t>031-8004-5929</t>
  </si>
  <si>
    <t>070-7527-3444</t>
  </si>
  <si>
    <t>031-374-4736</t>
  </si>
  <si>
    <t>031-343-6013</t>
  </si>
  <si>
    <t>070-4262-8086</t>
  </si>
  <si>
    <t>031-546-8850</t>
  </si>
  <si>
    <t>070-4403-8859</t>
  </si>
  <si>
    <t>041-529-5200</t>
  </si>
  <si>
    <t>031-376-7964</t>
  </si>
  <si>
    <t>061-723-7051</t>
  </si>
  <si>
    <t>070-5222-2490</t>
  </si>
  <si>
    <t>031-752-0607</t>
  </si>
  <si>
    <t>031-8014-2500</t>
  </si>
  <si>
    <t>031-372-6555</t>
  </si>
  <si>
    <t>031-373-4183</t>
  </si>
  <si>
    <t>031-213-0600</t>
  </si>
  <si>
    <t>031-260-4355</t>
  </si>
  <si>
    <t>070-7587-0098</t>
  </si>
  <si>
    <t>031-376-6904</t>
  </si>
  <si>
    <t>031-260-4039</t>
  </si>
  <si>
    <t>031-372-0548</t>
  </si>
  <si>
    <t>031-375-7127</t>
  </si>
  <si>
    <t>031-377-1040</t>
  </si>
  <si>
    <t>031-216-9798</t>
  </si>
  <si>
    <t>031-260-4567</t>
  </si>
  <si>
    <t>032-545-1911</t>
  </si>
  <si>
    <t>070-8633-0067</t>
  </si>
  <si>
    <t>070-5175-7238</t>
  </si>
  <si>
    <t>070-4346-1812</t>
  </si>
  <si>
    <t>02-2627-6764</t>
  </si>
  <si>
    <t>031-8014-2410</t>
  </si>
  <si>
    <t>031-212-0677</t>
  </si>
  <si>
    <t>070-4172-8980</t>
  </si>
  <si>
    <t>070-4045-8931</t>
  </si>
  <si>
    <t>070-7090-1160</t>
  </si>
  <si>
    <t>031-8014-2534</t>
  </si>
  <si>
    <t>031-376-6376</t>
  </si>
  <si>
    <t>031-8055-7750</t>
  </si>
  <si>
    <t>031-233-6577</t>
  </si>
  <si>
    <t>02-861-4499</t>
  </si>
  <si>
    <t>031-374-5094</t>
  </si>
  <si>
    <t>031-273-1160</t>
  </si>
  <si>
    <t>031-662-0701</t>
  </si>
  <si>
    <t>031-287-6527</t>
  </si>
  <si>
    <t>02-451-0033</t>
  </si>
  <si>
    <t>031-8055-8655</t>
  </si>
  <si>
    <t>031-373-2012</t>
  </si>
  <si>
    <t>070-7794-5874</t>
  </si>
  <si>
    <t>031-8081-2864</t>
  </si>
  <si>
    <t>031-260-4601</t>
  </si>
  <si>
    <t>(유)로사리얼티</t>
  </si>
  <si>
    <t>(주)광진</t>
  </si>
  <si>
    <t>(주)넥스트그리드</t>
  </si>
  <si>
    <t>(주)리슨웰</t>
  </si>
  <si>
    <t>(주)매싼커뮤니케이션</t>
  </si>
  <si>
    <t>(주)아이티에프</t>
  </si>
  <si>
    <t>(주)알파플러스</t>
  </si>
  <si>
    <t>(주)에프티에치코리아</t>
  </si>
  <si>
    <t>(주)엠씨링크</t>
  </si>
  <si>
    <t>(주)오세샬롬</t>
  </si>
  <si>
    <t>(주)우정바이오</t>
  </si>
  <si>
    <t>(주)유리시스</t>
  </si>
  <si>
    <t xml:space="preserve">(주)유비엠메카트로닉 </t>
  </si>
  <si>
    <t>(주)푸른하우징</t>
  </si>
  <si>
    <t>(주)한빛지엘에스</t>
  </si>
  <si>
    <t>JH엔지니어링</t>
  </si>
  <si>
    <t>Neo코리아-721,722,723,724</t>
  </si>
  <si>
    <t>강산</t>
  </si>
  <si>
    <t>강일성-807,808</t>
  </si>
  <si>
    <t xml:space="preserve">건환테크 </t>
  </si>
  <si>
    <t>김경숙</t>
  </si>
  <si>
    <t>김선배-216,217</t>
  </si>
  <si>
    <t>김영애 317호</t>
  </si>
  <si>
    <t>김영애 318호</t>
  </si>
  <si>
    <t xml:space="preserve">김창수 422호, 김창수 423호 </t>
  </si>
  <si>
    <t xml:space="preserve">김태민-817,818호 </t>
  </si>
  <si>
    <t>김태연동탄비즈타워</t>
  </si>
  <si>
    <t>다온나래-606,607</t>
  </si>
  <si>
    <t>대신메디칼</t>
  </si>
  <si>
    <t>대한표준기기</t>
  </si>
  <si>
    <t>더블윤스</t>
  </si>
  <si>
    <t>더블윤스2</t>
  </si>
  <si>
    <t>도담</t>
  </si>
  <si>
    <t>동탄with</t>
  </si>
  <si>
    <t>두현(DH)</t>
  </si>
  <si>
    <t>리드세무회계</t>
  </si>
  <si>
    <t xml:space="preserve">메모나무 </t>
  </si>
  <si>
    <t>메이크</t>
  </si>
  <si>
    <t>모아 TSU</t>
  </si>
  <si>
    <t>무스비</t>
  </si>
  <si>
    <t>미강-522,523</t>
  </si>
  <si>
    <t>미래를 생각하는 사람들</t>
  </si>
  <si>
    <t xml:space="preserve">미래정보 </t>
  </si>
  <si>
    <t xml:space="preserve">박신혜 </t>
  </si>
  <si>
    <t>백성복</t>
  </si>
  <si>
    <t>보성-801,802,803,804,805,806</t>
  </si>
  <si>
    <t xml:space="preserve">부자세무회계 </t>
  </si>
  <si>
    <t>비201,비202호</t>
  </si>
  <si>
    <t>비긴즈</t>
  </si>
  <si>
    <t xml:space="preserve">비에이연구소 </t>
  </si>
  <si>
    <t xml:space="preserve">선테크 </t>
  </si>
  <si>
    <t>선한</t>
  </si>
  <si>
    <t>성원비엠씨(주)</t>
  </si>
  <si>
    <t xml:space="preserve">세덱스(SEDECS) </t>
  </si>
  <si>
    <t>세림 520, 521</t>
  </si>
  <si>
    <t>세무회계 이담</t>
  </si>
  <si>
    <t>세화디자인</t>
  </si>
  <si>
    <t xml:space="preserve">셈틀 </t>
  </si>
  <si>
    <t xml:space="preserve">수진뷰티랩-402,403,404,405 </t>
  </si>
  <si>
    <t xml:space="preserve">스카이 </t>
  </si>
  <si>
    <t>시온하이텍</t>
  </si>
  <si>
    <t xml:space="preserve">신미식-819,820호 </t>
  </si>
  <si>
    <t>씨에스</t>
  </si>
  <si>
    <t xml:space="preserve">씨엠디(CMD) </t>
  </si>
  <si>
    <t>어바웃팩토리</t>
  </si>
  <si>
    <t>에스비파트너스</t>
  </si>
  <si>
    <t>에스엠아이</t>
  </si>
  <si>
    <t>에이에스이코리아(주)</t>
  </si>
  <si>
    <t xml:space="preserve">에이원티 </t>
  </si>
  <si>
    <t>에이치에스인터네셔날(HS International)</t>
  </si>
  <si>
    <t xml:space="preserve">엠에스글로벌 </t>
  </si>
  <si>
    <t>엠에스에이치(MSH)</t>
  </si>
  <si>
    <t>오엔정보시스템</t>
  </si>
  <si>
    <t>웰빙몰</t>
  </si>
  <si>
    <t>윤여춘-825,826호</t>
  </si>
  <si>
    <t xml:space="preserve">이광국-632,633,634 </t>
  </si>
  <si>
    <t>이비엠</t>
  </si>
  <si>
    <t xml:space="preserve">이유빈-420,421호 </t>
  </si>
  <si>
    <t xml:space="preserve">이자연-725,726호 </t>
  </si>
  <si>
    <t>이창희-213호</t>
  </si>
  <si>
    <t>이택종 214호</t>
  </si>
  <si>
    <t>이현진-B124호</t>
  </si>
  <si>
    <t xml:space="preserve">장숙 </t>
  </si>
  <si>
    <t>재단법인 화성산업진흥원</t>
  </si>
  <si>
    <t>재단법인 화성시연구원</t>
  </si>
  <si>
    <t>정희소프트</t>
  </si>
  <si>
    <t xml:space="preserve">제이디앤에스 </t>
  </si>
  <si>
    <t xml:space="preserve">제이씨컴퍼니 </t>
  </si>
  <si>
    <t>제이아이티정보</t>
  </si>
  <si>
    <t>주식회사 더유엠에스</t>
  </si>
  <si>
    <t xml:space="preserve">주식회사 씨엔에스 </t>
  </si>
  <si>
    <t xml:space="preserve">주식회사 제이엘티 </t>
  </si>
  <si>
    <t xml:space="preserve">주식회사 포춘랜드 동탄지점 </t>
  </si>
  <si>
    <t>지구코리아 210</t>
  </si>
  <si>
    <t>지구코리아 211</t>
  </si>
  <si>
    <t>지구코리아 212</t>
  </si>
  <si>
    <t xml:space="preserve">지앤솔루션 </t>
  </si>
  <si>
    <t xml:space="preserve">창대 </t>
  </si>
  <si>
    <t xml:space="preserve">최춘자-506,507,508,509,510,511호 </t>
  </si>
  <si>
    <t>팀&amp;컴퍼니</t>
  </si>
  <si>
    <t>퍼스트소프트</t>
  </si>
  <si>
    <t>포코-821, ,822, 823, 824</t>
  </si>
  <si>
    <t xml:space="preserve">피에이치솔루션 </t>
  </si>
  <si>
    <t>필립이엔씨</t>
  </si>
  <si>
    <t>하나레이저테크(주)</t>
  </si>
  <si>
    <t>한국화학융합시험연구원 화성</t>
  </si>
  <si>
    <t>한미인쇄</t>
  </si>
  <si>
    <t>한샘아트웍</t>
  </si>
  <si>
    <t xml:space="preserve">현중테크 </t>
  </si>
  <si>
    <t>형우-201</t>
  </si>
  <si>
    <t>혜종-524,525</t>
  </si>
  <si>
    <t>화성시청(아동보호2팀)</t>
  </si>
  <si>
    <t xml:space="preserve">화원 </t>
  </si>
  <si>
    <t>그 외 기타 정보 서비스업 외 1 종</t>
  </si>
  <si>
    <t>물리, 화학 및 생물학 연구개발업</t>
  </si>
  <si>
    <t>유선 온라인 게임 소프트웨어 개발 및 공급업</t>
  </si>
  <si>
    <t>의학 및 약학 연구개발업</t>
  </si>
  <si>
    <t>그 외 기타 광고 관련 서비스업</t>
  </si>
  <si>
    <t>기타 전문 서비스업</t>
  </si>
  <si>
    <t>기타 정보기술 및 컴퓨터운영 관련 서비스업</t>
  </si>
  <si>
    <t>세무사업</t>
  </si>
  <si>
    <t>인테리어 디자인업</t>
  </si>
  <si>
    <t>응용 소프트웨어 개발 및 공급업 외 1 종</t>
  </si>
  <si>
    <t>데이터베이스 및 온라인정보 제공업 외 2 종</t>
  </si>
  <si>
    <t>경영 컨설팅업</t>
  </si>
  <si>
    <t>컴퓨터시스템 통합 자문 및 구축 서비스업</t>
  </si>
  <si>
    <t>기타 엔지니어링 서비스업</t>
  </si>
  <si>
    <t>기타 자연과학 연구개발업</t>
  </si>
  <si>
    <t>컴퓨터시스템 통합 자문 및 구축 서비스업 외 2 종</t>
  </si>
  <si>
    <t>건물 및 토목 엔지니어링 서비스업</t>
  </si>
  <si>
    <t>탐정 및 조사 서비스업</t>
  </si>
  <si>
    <t>041-421-5822</t>
  </si>
  <si>
    <t>031-8058-0283</t>
  </si>
  <si>
    <t>02-2060-8057</t>
  </si>
  <si>
    <t>070-7017-7370</t>
  </si>
  <si>
    <t>041-336-7326</t>
  </si>
  <si>
    <t>02-866-1679</t>
  </si>
  <si>
    <t>031-280-5263</t>
  </si>
  <si>
    <t>031-8015-5922</t>
  </si>
  <si>
    <t>031-373-7078</t>
  </si>
  <si>
    <t>02-6369-1814</t>
  </si>
  <si>
    <t>ARS-1670-4813</t>
  </si>
  <si>
    <t>031-1668-4678</t>
  </si>
  <si>
    <t>070-774-3478</t>
  </si>
  <si>
    <t>010-3910-464</t>
  </si>
  <si>
    <t>031-278-4228</t>
  </si>
  <si>
    <t>031-377-0631</t>
  </si>
  <si>
    <t>031-214-5895</t>
  </si>
  <si>
    <t>031-375-6451</t>
  </si>
  <si>
    <t>031-8055-8510</t>
  </si>
  <si>
    <t>031-8059-0171</t>
  </si>
  <si>
    <t>031-399-1012</t>
  </si>
  <si>
    <t>031-5189-3523</t>
  </si>
  <si>
    <t>(주)동부엘이디</t>
  </si>
  <si>
    <t>(주)셀코스</t>
  </si>
  <si>
    <t>(주)시엠테크놀로지</t>
  </si>
  <si>
    <t>(주)쎄미런</t>
  </si>
  <si>
    <t>(주)씨쓰리테크놀로지</t>
  </si>
  <si>
    <t>경기도 화성시 동탄구 동탄산단2길 17 (방교동)</t>
  </si>
  <si>
    <t>경기도 화성시 동탄구 동탄산단6길 76 (방교동)</t>
  </si>
  <si>
    <t>경기도 화성시 동탄구 동탄산단7길 110 (방교동)</t>
  </si>
  <si>
    <t>경기도 화성시 동탄구 동부대로 772 (방교동)</t>
  </si>
  <si>
    <t>경기도 화성시 동탄구 동탄기흥로 64-14 (방교동)</t>
  </si>
  <si>
    <t>경기도 화성시 동탄구 동탄산단6길 53-27 (방교동)</t>
  </si>
  <si>
    <t>경기도 화성시 동탄구 동탄산단6길 54 (방교동)</t>
  </si>
  <si>
    <t>경기도 화성시 동탄구 동탄산단4길 9-13, 1층(방교동)</t>
  </si>
  <si>
    <t>경기도 화성시 동탄구 동탄산단9길 23-6 (방교동)</t>
  </si>
  <si>
    <t>경기도 화성시 동탄구 동부대로 792 (방교동)</t>
  </si>
  <si>
    <t>경기도 화성시 동탄구 동탄산단6길 15-20(방교동, (주)글로벌엔지니어링)</t>
  </si>
  <si>
    <t>경기도 화성시 동탄구 동탄산단6길 15-13(방교동, (주)글로벌스탠다드테크놀로지)</t>
  </si>
  <si>
    <t>경기도 화성시 동탄구 동탄산단6길 11 (방교동)</t>
  </si>
  <si>
    <t>경기도 화성시 동탄구 동탄산단6길 15-20 (방교동)</t>
  </si>
  <si>
    <t>경기도 화성시 동탄구 동탄산단6길 19 (방교동)</t>
  </si>
  <si>
    <t>경기도 화성시 동탄구 동탄산단9길 9-5 (방교동)</t>
  </si>
  <si>
    <t>경기도 화성시 동탄구 동탄산단6길 87, 2동 (방교동)</t>
  </si>
  <si>
    <t>경기도 화성시 동탄구 동탄산단10길 61 (방교동)</t>
  </si>
  <si>
    <t>경기도 화성시 동탄구 동탄산단7길 142 (방교동)</t>
  </si>
  <si>
    <t>경기도 화성시 동탄구 동탄산단6길 67(방교동, 성신이엔지)</t>
  </si>
  <si>
    <t>경기도 화성시 동탄구 동탄기흥로 64-10(방교동, (주)넥스트테크놀러지)</t>
  </si>
  <si>
    <t>경기도 화성시 동탄구 동탄산단9길 23-12 (방교동)</t>
  </si>
  <si>
    <t>경기도 화성시 동탄구 동탄산단2길 32 (방교동)</t>
  </si>
  <si>
    <t>경기도 화성시 동탄구 동탄산단2길 58 (방교동)</t>
  </si>
  <si>
    <t>경기도 화성시 동탄구 동탄산단5길 6 (방교동)</t>
  </si>
  <si>
    <t>경기도 화성시 동탄구 동탄산단6길 53-24 (방교동)</t>
  </si>
  <si>
    <t>경기도 화성시 동탄구 동탄산단6길 87 (방교동)</t>
  </si>
  <si>
    <t>경기도 화성시 동탄구 동탄산단4길 9-4(방교동)</t>
  </si>
  <si>
    <t>경기도 화성시 동탄구 동탄산단6길 53-15 (방교동)</t>
  </si>
  <si>
    <t>경기도 화성시 동탄구 동탄산단6길 87,1동 (방교동)</t>
  </si>
  <si>
    <t>경기도 화성시 동탄구 동탄산단4길 9-13 (방교동)</t>
  </si>
  <si>
    <t>경기도 화성시 동탄구 동부대로 814 (방교동) (주)동탄이엔지 1층</t>
  </si>
  <si>
    <t>경기도 화성시 동탄구 동탄면 0번지 동탄일반산업단지 16-1B/L</t>
  </si>
  <si>
    <t>경기도 화성시 동탄구 동탄산단8길 41(방교동, (주)동양피엘티,동양엔지니어링)</t>
  </si>
  <si>
    <t>경기도 화성시 동탄구 동탄기흥로 61 (방교동)</t>
  </si>
  <si>
    <t>경기도 화성시 동탄구 동탄산단2길 50(방교동)</t>
  </si>
  <si>
    <t>경기도 화성시 동탄구 동탄산단6길 3, 4층(방교동)</t>
  </si>
  <si>
    <t>경기도 화성시 동탄구 동탄산단2길 13 (방교동)</t>
  </si>
  <si>
    <t>경기도 화성시 동탄구 동탄산단6길 15-16 (방교동)</t>
  </si>
  <si>
    <t>경기도 화성시 동탄구 동탄산단1길 45, 2층 201호 (방교동)</t>
  </si>
  <si>
    <t>경기도 화성시 동탄구 동탄산단9길 9-8 (방교동)</t>
  </si>
  <si>
    <t>경기도 화성시 동탄구 동부대로 814(방교동, (주)동탄이엔지)</t>
  </si>
  <si>
    <t>경기도 화성시 동탄구 동탄산단2길 68(방교동)</t>
  </si>
  <si>
    <t>경기도 화성시 동탄구 동탄산단2길 67(방교동)</t>
  </si>
  <si>
    <t>경기도 화성시 동탄구 동탄산단9길 23-20 (방교동)</t>
  </si>
  <si>
    <t>경기도 화성시 동탄구 동탄산단6길 84 (방교동)</t>
  </si>
  <si>
    <t>경기도 화성시 동탄구 동탄기흥로 147-6(방교동)</t>
  </si>
  <si>
    <t>경기도 화성시 동탄구 동탄산단5길 10-19 (방교동)</t>
  </si>
  <si>
    <t>경기도 화성시 동탄구 동탄산단10길 53-9 (방교동)</t>
  </si>
  <si>
    <t>경기도 화성시 동탄구 동탄산단4길 37 (방교동) (주)하나로티엔에스</t>
  </si>
  <si>
    <t>경기도 화성시 동탄구 동탄기흥로 32-5 (방교동)</t>
  </si>
  <si>
    <t>경기도 화성시 동탄구 동탄산단9길 9-21, 301, 302호(방교동, (주)이엠텍 동탄)</t>
  </si>
  <si>
    <t>경기도 화성시 동탄구 동탄산단2길 56 (방교동)</t>
  </si>
  <si>
    <t>경기도 화성시 동탄구 동탄산단4길 9-34 (방교동)</t>
  </si>
  <si>
    <t>경기도 화성시 동탄구 동탄기흥로 64-17 (방교동)</t>
  </si>
  <si>
    <t>경기도 화성시 동탄구 동탄산단1길 45 (방교동)</t>
  </si>
  <si>
    <t>경기도 화성시 동탄구 동탄기흥로 152 (방교동)</t>
  </si>
  <si>
    <t>경기도 화성시 동탄구 동탄산단2길 46, 3층(방교동)</t>
  </si>
  <si>
    <t>경기도 화성시 동탄구 동탄산단5길 10-8, (방교리 797-10) (방교동)</t>
  </si>
  <si>
    <t>경기도 화성시 동탄구 동탄산단7길 104(방교동)</t>
  </si>
  <si>
    <t>경기도 화성시 동탄구 동탄기흥로 64-4 (방교동)</t>
  </si>
  <si>
    <t>경기도 화성시 동탄구 동탄산단10길 62(방교동)</t>
  </si>
  <si>
    <t>경기도 화성시 동탄구 동탄산단2길 40 (방교동)</t>
  </si>
  <si>
    <t>경기도 화성시 동탄구 동탄산단5길 10-16 (방교동)</t>
  </si>
  <si>
    <t>경기도 화성시 동탄구 동탄산단2길 47 (방교동)</t>
  </si>
  <si>
    <t>경기도 화성시 동탄구 동탄산단2길 7-16(방교동, (주)코메코INT, (주)에스프라임)</t>
  </si>
  <si>
    <t>경기도 화성시 동탄구 동탄산단7길 98-7 (방교동)</t>
  </si>
  <si>
    <t>경기도 화성시 동탄구 동탄산단7길 116 (방교동)</t>
  </si>
  <si>
    <t>경기도 화성시 동탄구 동탄산단5길 14 (방교동) 솔테크놀로지(주)</t>
  </si>
  <si>
    <t>경기도 화성시 동탄구 동탄산단7길 98-17 (방교동)</t>
  </si>
  <si>
    <t>경기도 화성시 동탄구 동탄산단7길 98-27 (방교동)</t>
  </si>
  <si>
    <t>경기도 화성시 동탄구 동탄산단5길 10-31(방교동)</t>
  </si>
  <si>
    <t>경기도 화성시 동탄구 동탄면 0 번지 동탄일반산단 7-5</t>
  </si>
  <si>
    <t>경기도 화성시 동탄구 동탄산단5길 42(방교동, (주)아모스)</t>
  </si>
  <si>
    <t>경기도 화성시 동탄구 동부대로 780 (방교동)</t>
  </si>
  <si>
    <t>경기도 화성시 동탄구 동탄산단4길 9-3 (방교동)</t>
  </si>
  <si>
    <t>경기도 화성시 동탄구 동탄산단6길 67, 4층(방교동)</t>
  </si>
  <si>
    <t>경기도 화성시 동탄구 동탄산단2길 46,  (동탄일반산업단지 24-6,-7블록) (방교동)</t>
  </si>
  <si>
    <t>경기도 화성시 동탄구 동탄산단9길 11 (방교동)</t>
  </si>
  <si>
    <t>경기도 화성시 동탄구 동탄산단9길 12(방교동, (주)애거슨)</t>
  </si>
  <si>
    <t>경기도 화성시 동탄구 동탄산단6길 59(방교동)</t>
  </si>
  <si>
    <t>경기도 화성시 동탄구 동탄산단9길 17 (방교동)</t>
  </si>
  <si>
    <t>경기도 화성시 동탄구 동탄산단8길 15-20 (방교동)</t>
  </si>
  <si>
    <t>경기도 화성시 동탄구 동탄산단2길 40, 동탄일반산업단지 24-9블록 (방교동)</t>
  </si>
  <si>
    <t>경기도 화성시 동탄구 동탄산단6길 74 (방교동)</t>
  </si>
  <si>
    <t>경기도 화성시 동탄구 동탄산단4길 9-16 (방교동)</t>
  </si>
  <si>
    <t>경기도 화성시 동탄구 동탄산단2길 7-3 (방교동)</t>
  </si>
  <si>
    <t>경기도 화성시 동탄구 동탄산단6길 67, 4층 (방교동)</t>
  </si>
  <si>
    <t>경기도 화성시 동탄구 동탄산단8길 15-11 (방교동)</t>
  </si>
  <si>
    <t>경기도 화성시 동탄구 동탄산단7길 98-23 (방교동)</t>
  </si>
  <si>
    <t>경기도 화성시 동탄구 동탄산단5길 10-12, (동탄일반산업단지 8-8블록) (방교동)</t>
  </si>
  <si>
    <t>경기도 화성시 동탄구 동탄산단7길 6(방교동)</t>
  </si>
  <si>
    <t>경기도 화성시 동탄구 동탄면 0번지 동탄일반산업단지 12-10</t>
  </si>
  <si>
    <t>경기도 화성시 동탄구 동탄산단8길 15-19 (방교동)</t>
  </si>
  <si>
    <t>경기도 화성시 동탄구 동탄산단7길 98-31, 1층, 2층, 4층, 5층(방교동)</t>
  </si>
  <si>
    <t>경기도 화성시 동탄구 동탄산단7길 100 (방교동)</t>
  </si>
  <si>
    <t>경기도 화성시 동탄구 동탄산단2길 7-12 (방교동)</t>
  </si>
  <si>
    <t>경기도 화성시 동탄구 동탄산단6길 15-23 (방교동)</t>
  </si>
  <si>
    <t>경기도 화성시 동탄구 동탄산단10길 45 (방교동)</t>
  </si>
  <si>
    <t>경기도 화성시 동탄구 동부대로 788(방교동)</t>
  </si>
  <si>
    <t>경기도 화성시 동탄구 동탄산단7길 98-12, (동탄일반산업단지 34-4블록) (방교동)</t>
  </si>
  <si>
    <t>경기도 화성시 동탄구 동탄산단10길 70, (동탄일반산업단지 25-2블록) (방교동)</t>
  </si>
  <si>
    <t>경기도 화성시 동탄구 동탄산단6길 53-37 (방교동)</t>
  </si>
  <si>
    <t>경기도 화성시 동탄구 동탄산단6길 53-40 (방교동)</t>
  </si>
  <si>
    <t>경기도 화성시 동탄구 동탄산단2길 42 (방교동)</t>
  </si>
  <si>
    <t>경기도 화성시 동탄구 동탄면 방교리 835-9번지</t>
  </si>
  <si>
    <t>경기도 화성시 동탄구 동탄기흥로 147-12 (방교동)</t>
  </si>
  <si>
    <t>경기도 화성시 동탄구 동탄산단2길 7-21 (방교동)</t>
  </si>
  <si>
    <t>경기도 화성시 동탄구 동탄산단3길 20-27 (방교동)</t>
  </si>
  <si>
    <t>경기도 화성시 동탄구 동탄산단7길 98-31, 1층, 2층, 4층(403호, 404호), 5층(방교동)</t>
  </si>
  <si>
    <t>경기도 화성시 동탄구 동탄산단10길 58 (방교동)</t>
  </si>
  <si>
    <t>경기도 화성시 동탄구 동탄산단9길 9-15 (방교동)</t>
  </si>
  <si>
    <t>경기도 화성시 동탄구 동탄산단10길 38 (방교동)</t>
  </si>
  <si>
    <t>경기도 화성시 동탄구 동탄산단7길 10, 2동(방교동)</t>
  </si>
  <si>
    <t>경기도 화성시 동탄구 동탄산단2길 50, 1층, 2층, 3층 및 4층 일부(방교동, (주)유에스티 본사)</t>
  </si>
  <si>
    <t>경기도 화성시 동탄구 동탄산단5길 54 (방교동)</t>
  </si>
  <si>
    <t>경기도 화성시 동탄구 동탄산단2길 7-17 (방교동)</t>
  </si>
  <si>
    <t>경기도 화성시 동탄구 동탄기흥로 64-3 (방교동)</t>
  </si>
  <si>
    <t>경기도 화성시 동탄구 동부대로 807 (방교동)</t>
  </si>
  <si>
    <t>경기도 화성시 동탄구 동탄산단6길 61 (방교동)</t>
  </si>
  <si>
    <t>경기도 화성시 동탄구 동탄산단9길 9-21, (동탄일반산업단지 36-4블록) (방교동)</t>
  </si>
  <si>
    <t>경기도 화성시 동탄구 동탄기흥로 15 (방교동)</t>
  </si>
  <si>
    <t>경기도 화성시 동탄구 동탄산단9길 9-7(방교동)</t>
  </si>
  <si>
    <t>경기도 화성시 동탄구 동탄산단10길 42 (방교동)</t>
  </si>
  <si>
    <t>경기도 화성시 동탄구 동탄산단7길 98-46 (방교동)</t>
  </si>
  <si>
    <t>경기도 화성시 동탄구 동탄산단7길 98-38 (방교동)</t>
  </si>
  <si>
    <t>경기도 화성시 동탄구 동탄산단9길 24 (방교동)</t>
  </si>
  <si>
    <t>경기도 화성시 동탄구 동탄산단4길 9-3(방교동, (주)찬구화학, (주)신전)</t>
  </si>
  <si>
    <t>경기도 화성시 동탄구 동탄산단3길 20-13(방교동, (주)창공에프에이)</t>
  </si>
  <si>
    <t>경기도 화성시 동탄구 동탄산단3길 20-19 (방교동)</t>
  </si>
  <si>
    <t>경기도 화성시 동탄구 동탄산단5길 10-38 (방교동)</t>
  </si>
  <si>
    <t>경기도 화성시 동탄구 동탄산단7길 98-8(방교동)</t>
  </si>
  <si>
    <t>경기도 화성시 동탄구 동탄산단7길 98-42 (방교동)</t>
  </si>
  <si>
    <t>경기도 화성시 동탄구 동탄산단5길 10-25 (방교동)</t>
  </si>
  <si>
    <t>경기도 화성시 동탄구 동탄산단4길 9-29 (방교동)</t>
  </si>
  <si>
    <t>경기도 화성시 동탄구 동탄산단3길 20-17 (방교동)</t>
  </si>
  <si>
    <t>경기도 화성시 동탄구 동탄산단9길 9-7 (방교동)</t>
  </si>
  <si>
    <t>경기도 화성시 동탄구 동탄산단9길 9-22 (방교동)</t>
  </si>
  <si>
    <t>경기도 화성시 동탄구 동탄기흥로 32-7(방교동)</t>
  </si>
  <si>
    <t>경기도 화성시 동탄구 동탄산단7길 98-42, (동탄일반산업단지 32-4블록) (방교동)</t>
  </si>
  <si>
    <t>경기도 화성시 동탄구 동탄산단5길 10-26(방교동)</t>
  </si>
  <si>
    <t>경기도 화성시 동탄구 동탄산단6길 53-20, (동탄일반산업단지 12-4블록) (방교동)</t>
  </si>
  <si>
    <t>경기도 화성시 동탄구 동탄산단6길 37 (방교동)</t>
  </si>
  <si>
    <t>경기도 화성시 동탄구 동탄산단2길 66 (방교동)</t>
  </si>
  <si>
    <t>경기도 화성시 동탄구 동탄산단7길 118 (방교동)</t>
  </si>
  <si>
    <t>경기도 화성시 동탄구 동탄산단5길 10-12(방교동)</t>
  </si>
  <si>
    <t>경기도 화성시 동탄구 동탄면 0번지 동탄일반산업단지 7-3블럭</t>
  </si>
  <si>
    <t>경기도 화성시 동탄구 동탄산단6길 15-33(방교동)</t>
  </si>
  <si>
    <t>경기도 화성시 동탄구 동탄산단5길 10-34(방교동)</t>
  </si>
  <si>
    <t>경기도 화성시 동탄구 동탄산단10길 67, 2층 (방교동)</t>
  </si>
  <si>
    <t>경기도 화성시 동탄구 동탄산단6길 53-30(방교동)</t>
  </si>
  <si>
    <t>경기도 화성시 동탄구 동탄산단4길 9-30 (방교동)</t>
  </si>
  <si>
    <t>경기도 화성시 동탄구 동탄산단6길 15-28, (동탄일반산업단지 10-1블록) (방교동)</t>
  </si>
  <si>
    <t>경기도 화성시 동탄구 동부대로 792(방교동)</t>
  </si>
  <si>
    <t>경기도 화성시 동탄구 동탄산단4길 9-9(방교동, 레이저쎌(주))</t>
  </si>
  <si>
    <t>경기도 화성시 동탄구 동탄면 0번지 동탄일반산업단지 21-1(B/L)</t>
  </si>
  <si>
    <t>경기도 화성시 동탄구 동탄산단4길 9-20(방교동)</t>
  </si>
  <si>
    <t>경기도 화성시 동탄구 동탄산단2길 7-22 (방교동)</t>
  </si>
  <si>
    <t>경기도 화성시 동탄구 동탄산단10길 46 (방교동)</t>
  </si>
  <si>
    <t>경기도 화성시 동탄구 동탄기흥로 11 (방교동)</t>
  </si>
  <si>
    <t>경기도 화성시 동탄구 동탄산단8길 15-23 (방교동)</t>
  </si>
  <si>
    <t>경기도 화성시 동탄구 동탄산단6길 15-12, (동탄일반산업단지 10-5블록) (방교동)</t>
  </si>
  <si>
    <t>경기도 화성시 동탄구 동탄산단6길 73, (동탄일반산업단지 12-9블록) (방교동)</t>
  </si>
  <si>
    <t>경기도 화성시 동탄구 동부대로 816 (방교동) 외 1필지</t>
  </si>
  <si>
    <t>경기도 화성시 동탄구 동탄산단5길 10-12(방교동, (주)호산기술)</t>
  </si>
  <si>
    <t>경기도 화성시 동탄구 동탄산단4길 9-30(방교동, 란테크(주))</t>
  </si>
  <si>
    <t>경기도 화성시 동탄구 동탄산단8길 15-26 (방교동)</t>
  </si>
  <si>
    <t>경기도 화성시 동탄구 동탄산단6길 50 (방교동)</t>
  </si>
  <si>
    <t>경기도 화성시 동탄구 동탄산단6길 67 (방교동)</t>
  </si>
  <si>
    <t>경기도 화성시 동탄구 동탄산단7길 98-6 (방교동)</t>
  </si>
  <si>
    <t>경기도 화성시 동탄구 동탄산단6길 15-37(방교동, 대한고열공업(주))</t>
  </si>
  <si>
    <t>경기도 화성시 동탄구 동탄산단2길 61 (방교동)</t>
  </si>
  <si>
    <t>경기도 화성시 동탄구 동탄산단2길 37 (방교동)</t>
  </si>
  <si>
    <t>경기도 화성시 동탄구 동탄산단8길 41 (방교동)</t>
  </si>
  <si>
    <t>경기도 화성시 동탄구 동탄산단9길 21 (방교동)</t>
  </si>
  <si>
    <t>경기도 화성시 동탄구 동탄산단4길 27(방교동, DM 디스플레이(주))</t>
  </si>
  <si>
    <t>경기도 화성시 동탄구 동탄산단9길 23-22 (방교동)</t>
  </si>
  <si>
    <t>경기도 화성시 동탄구 동탄산단9길 23-7 (방교동)</t>
  </si>
  <si>
    <t>경기도 화성시 동탄구 동탄산단6길 53-31(방교동)</t>
  </si>
  <si>
    <t>경기도 화성시 동탄구 동탄면 826-1번지 (동탄일반산업단지 3-1블록)</t>
  </si>
  <si>
    <t>경기도 화성시 동탄구 동탄기흥로 19(방교동, (주)리텍)</t>
  </si>
  <si>
    <t>경기도 화성시 동탄구 동탄산단6길 3 (방교동)</t>
  </si>
  <si>
    <t>경기도 화성시 동탄구 동탄기흥로 107 (방교동)</t>
  </si>
  <si>
    <t>경기도 화성시 동탄구 동부대로 822, (동탄일반산업단지 3-2블록) (방교동)</t>
  </si>
  <si>
    <t>경기도 화성시 동탄구 동탄산단5길 60 (방교동)</t>
  </si>
  <si>
    <t>경기도 화성시 동탄구 동탄산단7길 10(방교동)</t>
  </si>
  <si>
    <t>경기도 화성시 동탄구 동탄산단6길 56 (방교동)</t>
  </si>
  <si>
    <t>경기도 화성시 동탄구 동탄면 0번지 동탄일반산업단지 12-5블럭</t>
  </si>
  <si>
    <t>경기도 화성시 동탄구 동탄면 831-4번지</t>
  </si>
  <si>
    <t>경기도 화성시 동탄구 동탄산단8길 15-15 (방교동)</t>
  </si>
  <si>
    <t>경기도 화성시 동탄구 동탄산단6길 66 (방교동)</t>
  </si>
  <si>
    <t>경기도 화성시 동탄구 동탄기흥로 121 (방교동)</t>
  </si>
  <si>
    <t>경기도 화성시 동탄구 동탄산단5길 30, (동탄일반산업단지 7-8블록) (방교동)</t>
  </si>
  <si>
    <t>경기도 화성시 동탄구 동탄산단4길 9-15(방교동, 아이텍반도체(주))</t>
  </si>
  <si>
    <t>경기도 화성시 동탄구 동탄기흥로 64-18 (방교동)</t>
  </si>
  <si>
    <t>경기도 화성시 동탄구 동탄산단7길 98-31, 3층(방교동)</t>
  </si>
  <si>
    <t>경기도 화성시 동탄구 동탄산단3길 10(방교동)</t>
  </si>
  <si>
    <t>경기도 화성시 동탄구 동탄산단6길 53-23 (방교동)</t>
  </si>
  <si>
    <t>경기도 화성시 동탄구 동탄산단2길 7-9 (방교동)</t>
  </si>
  <si>
    <t>경기도 화성시 동탄구 동탄산단8길 15-5(방교동, AP시스템)</t>
  </si>
  <si>
    <t>경기도 화성시 동탄구 동탄산단6길 80 (방교동)</t>
  </si>
  <si>
    <t>경기도 화성시 동탄구 동탄산단6길 15-20 (방교동) 4층</t>
  </si>
  <si>
    <t>경기도 화성시 동탄구 동탄산단10길 72, 동탄일반산업단지 25-1블록 (방교동)</t>
  </si>
  <si>
    <t>경기도 화성시 동탄구 동탄산단3길 20-7 (방교동) 연우정밀</t>
  </si>
  <si>
    <t>경기도 화성시 동탄구 동탄산단10길 53-15 (방교동)</t>
  </si>
  <si>
    <t>경기도 화성시 동탄구 동탄산단2길 7-8 (방교동)</t>
  </si>
  <si>
    <t>경기도 화성시 동탄구 동탄산단6길 61(방교동, 이레산업기계)</t>
  </si>
  <si>
    <t>경기도 화성시 동탄구 동탄산단6길 64(방교동, 이레이엔지(주))</t>
  </si>
  <si>
    <t>경기도 화성시 동탄구 동탄산단5길 10-38, (동탄일반산업단지 8-1블록) (방교동)</t>
  </si>
  <si>
    <t>경기도 화성시 동탄구 동탄산단3길 10(방교동, 이화다이아몬드공업(주))</t>
  </si>
  <si>
    <t>경기도 화성시 동탄구 동탄산단7길 136, 동탄일반산업단지 32-1블럭 (방교동)</t>
  </si>
  <si>
    <t>경기도 화성시 동탄구 동탄산단7길 104 (방교동)</t>
  </si>
  <si>
    <t>경기도 화성시 동탄구 동탄산단6길 53-16(방교동)</t>
  </si>
  <si>
    <t>경기도 화성시 동탄구 동탄산단7길 98-31 (방교동) 3층</t>
  </si>
  <si>
    <t>경기도 화성시 동탄구 동탄산단6길 53-14 (방교동)</t>
  </si>
  <si>
    <t>경기도 화성시 동탄구 동탄산단10길 67 (방교동)</t>
  </si>
  <si>
    <t>경기도 화성시 동탄구 동부대로 778(방교동)</t>
  </si>
  <si>
    <t>경기도 화성시 동탄구 동탄산단6길 60(방교동, 청송테크노)</t>
  </si>
  <si>
    <t>경기도 화성시 동탄구 동탄산단2길 32, 동탄일반산업단지 24-10블록 (방교동)</t>
  </si>
  <si>
    <t>경기도 화성시 동탄구 동탄산단4길 9-25, (동탄일반산업단지 16-3블록) (방교동)</t>
  </si>
  <si>
    <t>경기도 화성시 동탄구 동탄산단9길 23-12, 8층(방교동)</t>
  </si>
  <si>
    <t>경기도 화성시 동탄구 동탄산단5길 10-23(방교동, 타임프로토(주))</t>
  </si>
  <si>
    <t>경기도 화성시 동탄구 동탄산단3길 20-11(방교동, 태양정밀)</t>
  </si>
  <si>
    <t>경기도 화성시 동탄구 동탄산단7길 26(방교동, 파이니스트(주))</t>
  </si>
  <si>
    <t>경기도 화성시 동탄구 동탄산단7길 14 (방교동)</t>
  </si>
  <si>
    <t>경기도 화성시 동탄구 동탄산단6길 46(방교동, 한국야마자키마작(주))</t>
  </si>
  <si>
    <t>경기도 화성시 동탄구 동탄산단7길 7 (방교동)</t>
  </si>
  <si>
    <t>경기도 화성시 동탄구 동탄기흥로 105 (방교동)</t>
  </si>
  <si>
    <t>경기도 화성시 동탄구 동탄산단5길 10-30 (방교동)</t>
  </si>
  <si>
    <t>경기도 화성시 동탄구 동탄산단5길 10-31, 한양정공(방교동)</t>
  </si>
  <si>
    <t>경기도 화성시 동탄구 동탄산단4길 9-10 (방교동)</t>
  </si>
  <si>
    <t>경기도 화성시 동탄구 동탄산단5길 34, (동탄일반산업단지 7-7블록) (방교동)</t>
  </si>
  <si>
    <t>경기도 화성시 동탄구 방교동 846-6번지</t>
  </si>
  <si>
    <t>경기도 화성시 동탄구 방교동 838-4번지</t>
  </si>
  <si>
    <t>경기도 화성시 동탄구 방교동 875-3번지</t>
  </si>
  <si>
    <t>경기도 화성시 동탄구 방교동 832-4번지</t>
  </si>
  <si>
    <t>경기도 화성시 동탄구 방교동 836-4번지</t>
  </si>
  <si>
    <t>경기도 화성시 동탄구 방교동 838-11번지</t>
  </si>
  <si>
    <t>경기도 화성시 동탄구 방교동 839-5 1층</t>
  </si>
  <si>
    <t>경기도 화성시 동탄구 방교동 832-1번지</t>
  </si>
  <si>
    <t>경기도 화성시 동탄구 방교동 835-3 (주)글로벌엔지니어링</t>
  </si>
  <si>
    <t>경기도 화성시 동탄구 방교동 832-7 (주)글로벌스탠다드테크놀로지</t>
  </si>
  <si>
    <t>경기도 화성시 동탄구 방교동 832-6</t>
  </si>
  <si>
    <t>경기도 화성시 동탄구 방교동 835-3번지</t>
  </si>
  <si>
    <t>경기도 화성시 동탄구 방교동 835-6번지</t>
  </si>
  <si>
    <t>경기도 화성시 동탄구 방교동 824-1</t>
  </si>
  <si>
    <t>경기도 화성시 동탄구 방교동 836-1 2동</t>
  </si>
  <si>
    <t>경기도 화성시 동탄구 방교동 784-2번지</t>
  </si>
  <si>
    <t>경기도 화성시 동탄구 방교동 874-3번지</t>
  </si>
  <si>
    <t>경기도 화성시 동탄구 방교동 837-8 성신이엔지</t>
  </si>
  <si>
    <t>경기도 화성시 동탄구 방교동 842-6 (주)넥스트테크놀러지</t>
  </si>
  <si>
    <t>경기도 화성시 동탄구 방교동 824-8번지</t>
  </si>
  <si>
    <t>경기도 화성시 동탄구 방교동 849-10번지</t>
  </si>
  <si>
    <t>경기도 화성시 동탄구 방교동 824-2번지 (동탄산단9길 9-7) (동탄산단9길 9-7)</t>
  </si>
  <si>
    <t>경기도 화성시 동탄구 방교동 849-3</t>
  </si>
  <si>
    <t>경기도 화성시 동탄구 방교동 797-11번지</t>
  </si>
  <si>
    <t>경기도 화성시 동탄구 방교동 837-3번지</t>
  </si>
  <si>
    <t>경기도 화성시 동탄구 방교동 836-1번지</t>
  </si>
  <si>
    <t>경기도 화성시 동탄구 방교동 836-6</t>
  </si>
  <si>
    <t>경기도 화성시 동탄구 방교동 836-11동</t>
  </si>
  <si>
    <t>경기도 화성시 동탄구 방교동 839-5</t>
  </si>
  <si>
    <t>경기도 화성시 동탄구 방교동 826-4 (주)동탄이엔지 1층</t>
  </si>
  <si>
    <t>경기도 화성시 동탄구 방교동 831-2 (주)동양피엘티,동양엔지니어링</t>
  </si>
  <si>
    <t>경기도 화성시 동탄구 방교동 840-5</t>
  </si>
  <si>
    <t>경기도 화성시 동탄구 방교동 849-5</t>
  </si>
  <si>
    <t>경기도 화성시 동탄구 방교동 832-5 4층</t>
  </si>
  <si>
    <t>경기도 화성시 동탄구 방교동 846-5번지</t>
  </si>
  <si>
    <t>경기도 화성시 동탄구 방교동 835-4번지</t>
  </si>
  <si>
    <t>경기도 화성시 동탄구 방교동 806 2층 201호</t>
  </si>
  <si>
    <t>경기도 화성시 동탄구 방교동 825-1</t>
  </si>
  <si>
    <t>경기도 화성시 동탄구 방교동 826-4 (주)동탄이엔지</t>
  </si>
  <si>
    <t>경기도 화성시 동탄구 방교동 849-1</t>
  </si>
  <si>
    <t>경기도 화성시 동탄구 방교동 847-1</t>
  </si>
  <si>
    <t>경기도 화성시 동탄구 방교동 824-7</t>
  </si>
  <si>
    <t>경기도 화성시 동탄구 방교동 838-2번지</t>
  </si>
  <si>
    <t>경기도 화성시 동탄구 방교동 827-7</t>
  </si>
  <si>
    <t>경기도 화성시 동탄구 방교동 798-10</t>
  </si>
  <si>
    <t>경기도 화성시 동탄구 방교동 783-2번지</t>
  </si>
  <si>
    <t>경기도 화성시 동탄구 방교동 842-3 (주)하나로티엔에스</t>
  </si>
  <si>
    <t>경기도 화성시 동탄구 방교동 847-2번지</t>
  </si>
  <si>
    <t>경기도 화성시 동탄구 방교동 824-4 (주)이엠텍 동탄 301, 302호</t>
  </si>
  <si>
    <t>경기도 화성시 동탄구 방교동 849-4번지</t>
  </si>
  <si>
    <t>경기도 화성시 동탄구 방교동 840-6번지</t>
  </si>
  <si>
    <t>경기도 화성시 동탄구 방교동 841-2번지</t>
  </si>
  <si>
    <t>경기도 화성시 동탄구 방교동 806</t>
  </si>
  <si>
    <t>경기도 화성시 동탄구 방교동 831-1</t>
  </si>
  <si>
    <t>경기도 화성시 동탄구 방교동 849-6 3층</t>
  </si>
  <si>
    <t>경기도 화성시 동탄구 방교동 797-10번지 (방교리 797-10)</t>
  </si>
  <si>
    <t>경기도 화성시 동탄구 방교동 875-4</t>
  </si>
  <si>
    <t>경기도 화성시 동탄구 방교동 842-1번지</t>
  </si>
  <si>
    <t>경기도 화성시 동탄구 방교동 824-10번지</t>
  </si>
  <si>
    <t>경기도 화성시 동탄구 방교동 785-5</t>
  </si>
  <si>
    <t>경기도 화성시 동탄구 방교동 849-9</t>
  </si>
  <si>
    <t>경기도 화성시 동탄구 방교동 797-8번지</t>
  </si>
  <si>
    <t>경기도 화성시 동탄구 방교동 848-1번지</t>
  </si>
  <si>
    <t>경기도 화성시 동탄구 방교동 846-2 (주)코메코INT, (주)에스프라임</t>
  </si>
  <si>
    <t>경기도 화성시 동탄구 방교동 875-6</t>
  </si>
  <si>
    <t>경기도 화성시 동탄구 방교동 875-2번지</t>
  </si>
  <si>
    <t>경기도 화성시 동탄구 방교동 798-8 솔테크놀로지(주)</t>
  </si>
  <si>
    <t>경기도 화성시 동탄구 방교동 875-7번지</t>
  </si>
  <si>
    <t>경기도 화성시 동탄구 방교동 875-9번지</t>
  </si>
  <si>
    <t>경기도 화성시 동탄구 방교동 798-13</t>
  </si>
  <si>
    <t>경기도 화성시 동탄구 방교동 798-5 (주)아모스</t>
  </si>
  <si>
    <t>경기도 화성시 동탄구 방교동 832-3번지</t>
  </si>
  <si>
    <t>경기도 화성시 동탄구 방교동 839-7</t>
  </si>
  <si>
    <t>경기도 화성시 동탄구 방교동 837-8 4층</t>
  </si>
  <si>
    <t>경기도 화성시 동탄구 방교동 849-6번지 (동탄일반산업단지 24-6,-7블록)</t>
  </si>
  <si>
    <t>경기도 화성시 동탄구 방교동 825-6번지 동탄일반산단 37-2블록</t>
  </si>
  <si>
    <t>경기도 화성시 동탄구 방교동 826-10 (주)애거슨</t>
  </si>
  <si>
    <t>경기도 화성시 동탄구 방교동 837-6</t>
  </si>
  <si>
    <t>경기도 화성시 동탄구 방교동 825-3번지</t>
  </si>
  <si>
    <t>경기도 화성시 동탄구 방교동 827-4번지</t>
  </si>
  <si>
    <t>경기도 화성시 동탄구 방교동 849-9번지 동탄일반산업단지 24-9블록</t>
  </si>
  <si>
    <t>경기도 화성시 동탄구 방교동 838-5</t>
  </si>
  <si>
    <t>경기도 화성시 동탄구 방교동 840-2번지</t>
  </si>
  <si>
    <t>경기도 화성시 동탄구 방교동 843-6번지</t>
  </si>
  <si>
    <t>경기도 화성시 동탄구 방교동 837-8번지 4층</t>
  </si>
  <si>
    <t>경기도 화성시 동탄구 방교동 826-6번지</t>
  </si>
  <si>
    <t>경기도 화성시 동탄구 방교동 875-8번지</t>
  </si>
  <si>
    <t>경기도 화성시 동탄구 방교동 797-9번지 (동탄일반산업단지 8-8블록)</t>
  </si>
  <si>
    <t>경기도 화성시 동탄구 방교동 796-4</t>
  </si>
  <si>
    <t>경기도 화성시 동탄구 방교동 826-8</t>
  </si>
  <si>
    <t>경기도 화성시 동탄구 방교동 875-10 1층, 2층, 4층, 5층</t>
  </si>
  <si>
    <t>경기도 화성시 동탄구 방교동 875-5번지</t>
  </si>
  <si>
    <t>경기도 화성시 동탄구 방교동 824-8</t>
  </si>
  <si>
    <t>경기도 화성시 동탄구 방교동 846-3번지</t>
  </si>
  <si>
    <t>경기도 화성시 동탄구 방교동 832-8번지</t>
  </si>
  <si>
    <t>경기도 화성시 동탄구 방교동 783-3번지</t>
  </si>
  <si>
    <t>경기도 화성시 동탄구 방교동 832-2</t>
  </si>
  <si>
    <t>경기도 화성시 동탄구 방교동 874-12번지 (동탄일반산업단지 34-4블록)</t>
  </si>
  <si>
    <t>경기도 화성시 동탄구 방교동 785-2번지 (동탄일반산업단지 25-2블록)</t>
  </si>
  <si>
    <t>경기도 화성시 동탄구 방교동 836-2번지</t>
  </si>
  <si>
    <t>경기도 화성시 동탄구 방교동 837-1</t>
  </si>
  <si>
    <t>경기도 화성시 동탄구 방교동 849-8번지</t>
  </si>
  <si>
    <t>경기도 화성시 동탄구 방교동 827-6</t>
  </si>
  <si>
    <t>경기도 화성시 동탄구 방교동 843-3번지</t>
  </si>
  <si>
    <t>경기도 화성시 동탄구 방교동 800-2번지</t>
  </si>
  <si>
    <t>경기도 화성시 동탄구 방교동 875-10 1층, 2층, 4층(403호, 404호), 5층</t>
  </si>
  <si>
    <t>경기도 화성시 동탄구 방교동 785-6번지</t>
  </si>
  <si>
    <t>경기도 화성시 동탄구 방교동 824-3번지</t>
  </si>
  <si>
    <t>경기도 화성시 동탄구 방교동 785-10번지</t>
  </si>
  <si>
    <t>경기도 화성시 동탄구 방교동 796-3 2동</t>
  </si>
  <si>
    <t>경기도 화성시 동탄구 방교동 849-5 (주)유에스티 본사 1층, 2층, 3층 및 4층 일부</t>
  </si>
  <si>
    <t>경기도 화성시 동탄구 방교동 798-3</t>
  </si>
  <si>
    <t>경기도 화성시 동탄구 방교동 843-4</t>
  </si>
  <si>
    <t>경기도 화성시 동탄구 방교동 841-1번지</t>
  </si>
  <si>
    <t>경기도 화성시 동탄구 방교동 796-5</t>
  </si>
  <si>
    <t>경기도 화성시 동탄구 방교동 837-7번지</t>
  </si>
  <si>
    <t>경기도 화성시 동탄구 방교동 824-4번지 (동탄일반산업단지 36-4블록)</t>
  </si>
  <si>
    <t>경기도 화성시 동탄구 방교동 846-8번지</t>
  </si>
  <si>
    <t>경기도 화성시 동탄구 방교동 824-2</t>
  </si>
  <si>
    <t>경기도 화성시 동탄구 방교동 785-9번지</t>
  </si>
  <si>
    <t>경기도 화성시 동탄구 방교동 796-5번지</t>
  </si>
  <si>
    <t>경기도 화성시 동탄구 방교동 874-1번지</t>
  </si>
  <si>
    <t>경기도 화성시 동탄구 방교동 874-4번지</t>
  </si>
  <si>
    <t>경기도 화성시 동탄구 방교동 827-2번지</t>
  </si>
  <si>
    <t>경기도 화성시 동탄구 방교동 839-7 (주)찬구화학, (주)신전</t>
  </si>
  <si>
    <t>경기도 화성시 동탄구 방교동 800-6 (주)창공에프에이</t>
  </si>
  <si>
    <t>경기도 화성시 동탄구 방교동 800-4번지</t>
  </si>
  <si>
    <t>경기도 화성시 동탄구 방교동 797-2번지</t>
  </si>
  <si>
    <t>경기도 화성시 동탄구 방교동 874-14</t>
  </si>
  <si>
    <t>경기도 화성시 동탄구 방교동 874-5번지</t>
  </si>
  <si>
    <t>경기도 화성시 동탄구 방교동 798-12번지</t>
  </si>
  <si>
    <t>경기도 화성시 동탄구 방교동 839-2번지</t>
  </si>
  <si>
    <t>경기도 화성시 동탄구 방교동 800-5번지</t>
  </si>
  <si>
    <t>경기도 화성시 동탄구 방교동 824-2번지</t>
  </si>
  <si>
    <t>경기도 화성시 동탄구 방교동 824-5번지</t>
  </si>
  <si>
    <t>경기도 화성시 동탄구 방교동 847-2</t>
  </si>
  <si>
    <t>경기도 화성시 동탄구 방교동 874-5번지 (동탄일반산업단지 32-4블록)</t>
  </si>
  <si>
    <t>경기도 화성시 동탄구 방교동 797-6</t>
  </si>
  <si>
    <t>경기도 화성시 동탄구 방교동 837-4번지 (동탄일반산업단지 12-4블록)</t>
  </si>
  <si>
    <t>경기도 화성시 동탄구 방교동 836-7번지</t>
  </si>
  <si>
    <t>경기도 화성시 동탄구 방교동 849-2번지</t>
  </si>
  <si>
    <t>경기도 화성시 동탄구 방교동 875-1번지</t>
  </si>
  <si>
    <t>경기도 화성시 동탄구 방교동 797-9</t>
  </si>
  <si>
    <t>경기도 화성시 동탄구 방교동 832-9</t>
  </si>
  <si>
    <t>경기도 화성시 동탄구 방교동 797-4</t>
  </si>
  <si>
    <t>경기도 화성시 동탄구 방교동 784-1번지 2층</t>
  </si>
  <si>
    <t>경기도 화성시 동탄구 방교동 837-2</t>
  </si>
  <si>
    <t>경기도 화성시 동탄구 방교동 840-1번지</t>
  </si>
  <si>
    <t>경기도 화성시 동탄구 방교동 842-5번지</t>
  </si>
  <si>
    <t>경기도 화성시 동탄구 방교동 800-4</t>
  </si>
  <si>
    <t>경기도 화성시 동탄구 방교동 835-1번지 (동탄일반산업단지 10-1블록)</t>
  </si>
  <si>
    <t>경기도 화성시 동탄구 방교동 832-1</t>
  </si>
  <si>
    <t>경기도 화성시 동탄구 방교동 839-6 레이저쎌(주)</t>
  </si>
  <si>
    <t>경기도 화성시 동탄구 방교동 840-1</t>
  </si>
  <si>
    <t>경기도 화성시 동탄구 방교동 846-1번지</t>
  </si>
  <si>
    <t>경기도 화성시 동탄구 방교동 785-8번지</t>
  </si>
  <si>
    <t>경기도 화성시 동탄구 방교동 846-7</t>
  </si>
  <si>
    <t>경기도 화성시 동탄구 방교동 826-9번지</t>
  </si>
  <si>
    <t>경기도 화성시 동탄구 방교동 835-5번지 (동탄일반산업단지 10-5블록)</t>
  </si>
  <si>
    <t>경기도 화성시 동탄구 방교동 837-9번지 (동탄일반산업단지 12-9블록)</t>
  </si>
  <si>
    <t>경기도 화성시 동탄구 방교동 826-3번지 외 1필지</t>
  </si>
  <si>
    <t>경기도 화성시 동탄구 방교동 797-9 (주)호산기술</t>
  </si>
  <si>
    <t>경기도 화성시 동탄구 방교동 840-1 란테크(주)</t>
  </si>
  <si>
    <t>경기도 화성시 동탄구 방교동 827-1번지</t>
  </si>
  <si>
    <t>경기도 화성시 동탄구 방교동 838-12번지</t>
  </si>
  <si>
    <t>경기도 화성시 동탄구 방교동 837-8</t>
  </si>
  <si>
    <t>경기도 화성시 동탄구 방교동 874-15번지</t>
  </si>
  <si>
    <t>경기도 화성시 동탄구 방교동 849-3번지</t>
  </si>
  <si>
    <t>경기도 화성시 동탄구 방교동 832-10 대한고열공업(주)</t>
  </si>
  <si>
    <t>경기도 화성시 동탄구 방교동 847-3번지</t>
  </si>
  <si>
    <t>경기도 화성시 동탄구 방교동 848-2번지</t>
  </si>
  <si>
    <t>경기도 화성시 동탄구 방교동 831-2번지</t>
  </si>
  <si>
    <t>경기도 화성시 동탄구 방교동 825-4번지</t>
  </si>
  <si>
    <t>경기도 화성시 동탄구 방교동 842-2 DM 디스플레이(주)</t>
  </si>
  <si>
    <t>경기도 화성시 동탄구 방교동 824-6</t>
  </si>
  <si>
    <t>경기도 화성시 동탄구 방교동 836-3</t>
  </si>
  <si>
    <t>경기도 화성시 동탄구 방교동 846-9 (주)리텍</t>
  </si>
  <si>
    <t>경기도 화성시 동탄구 방교동 832-5</t>
  </si>
  <si>
    <t>경기도 화성시 동탄구 방교동 835-8</t>
  </si>
  <si>
    <t>경기도 화성시 동탄구 방교동 826-2번지 (동탄일반산업단지 3-2블록)</t>
  </si>
  <si>
    <t>경기도 화성시 동탄구 방교동 798-1번지</t>
  </si>
  <si>
    <t>경기도 화성시 동탄구 방교동 796-3</t>
  </si>
  <si>
    <t>경기도 화성시 동탄구 방교동 838-10</t>
  </si>
  <si>
    <t>경기도 화성시 동탄구 방교동 826-7번지</t>
  </si>
  <si>
    <t>경기도 화성시 동탄구 방교동 838-7번지</t>
  </si>
  <si>
    <t>경기도 화성시 동탄구 방교동 835-9번지</t>
  </si>
  <si>
    <t>경기도 화성시 동탄구 방교동 798-7번지 (동탄일반산업단지 7-8블록)</t>
  </si>
  <si>
    <t>경기도 화성시 동탄구 방교동 839-4 아이텍반도체(주)</t>
  </si>
  <si>
    <t>경기도 화성시 동탄구 방교동 842-4번지</t>
  </si>
  <si>
    <t>경기도 화성시 동탄구 방교동 875-10 3층</t>
  </si>
  <si>
    <t>경기도 화성시 동탄구 방교동 801</t>
  </si>
  <si>
    <t>경기도 화성시 동탄구 방교동 836-5번지</t>
  </si>
  <si>
    <t>경기도 화성시 동탄구 방교동 843-5번지</t>
  </si>
  <si>
    <t>경기도 화성시 동탄구 방교동 826-5 AP시스템</t>
  </si>
  <si>
    <t>경기도 화성시 동탄구 방교동 838-3번지</t>
  </si>
  <si>
    <t>경기도 화성시 동탄구 방교동 835-3 4층</t>
  </si>
  <si>
    <t>경기도 화성시 동탄구 방교동 785-1번지 동탄일반산업단지 25-1블록</t>
  </si>
  <si>
    <t>경기도 화성시 동탄구 방교동 800-8 연우정밀</t>
  </si>
  <si>
    <t>경기도 화성시 동탄구 방교동 783-1번지</t>
  </si>
  <si>
    <t>경기도 화성시 동탄구 방교동 846-4번지</t>
  </si>
  <si>
    <t>경기도 화성시 동탄구 방교동 837-7 이레산업기계</t>
  </si>
  <si>
    <t>경기도 화성시 동탄구 방교동 838-8 이레이엔지(주)</t>
  </si>
  <si>
    <t>경기도 화성시 동탄구 방교동 797-2번지 (동탄일반산업단지 8-1블록)</t>
  </si>
  <si>
    <t>경기도 화성시 동탄구 방교동 801 이화다이아몬드공업(주)</t>
  </si>
  <si>
    <t>경기도 화성시 동탄구 방교동 874-2번지 동탄일반산업단지 32-1블럭</t>
  </si>
  <si>
    <t>경기도 화성시 동탄구 방교동 837-5</t>
  </si>
  <si>
    <t>경기도 화성시 동탄구 방교동 837-5번지</t>
  </si>
  <si>
    <t>경기도 화성시 동탄구 방교동 784-1번지</t>
  </si>
  <si>
    <t>경기도 화성시 동탄구 송동 507번지</t>
  </si>
  <si>
    <t>경기도 화성시 동탄구 방교동 832-12</t>
  </si>
  <si>
    <t>경기도 화성시 동탄구 방교동 838-9 청송테크노</t>
  </si>
  <si>
    <t>경기도 화성시 동탄구 방교동 849-10번지 동탄일반산업단지 24-10블록</t>
  </si>
  <si>
    <t>경기도 화성시 동탄구 방교동 839-3번지 (동탄일반산업단지 16-3블록)</t>
  </si>
  <si>
    <t>경기도 화성시 동탄구 방교동 824-8 8층</t>
  </si>
  <si>
    <t>경기도 화성시 동탄구 방교동 798-11 타임프로토(주)</t>
  </si>
  <si>
    <t>경기도 화성시 동탄구 방교동 800-7 태양정밀</t>
  </si>
  <si>
    <t>경기도 화성시 동탄구 방교동 796-1 파이니스트(주)</t>
  </si>
  <si>
    <t>경기도 화성시 동탄구 방교동 796-2</t>
  </si>
  <si>
    <t>경기도 화성시 동탄구 방교동 838-13 한국야마자키마작(주)</t>
  </si>
  <si>
    <t>경기도 화성시 동탄구 방교동 797-3번지</t>
  </si>
  <si>
    <t>경기도 화성시 동탄구 방교동 835-7번지</t>
  </si>
  <si>
    <t>경기도 화성시 동탄구 방교동 797-5번지</t>
  </si>
  <si>
    <t>경기도 화성시 동탄구 방교동 798-13 한양정공</t>
  </si>
  <si>
    <t>경기도 화성시 동탄구 방교동 840-3번지</t>
  </si>
  <si>
    <t>경기도 화성시 동탄구 방교동 798-6번지 (동탄일반산업단지 7-7블록)</t>
  </si>
  <si>
    <t>29222, 29223</t>
  </si>
  <si>
    <t xml:space="preserve">29272, </t>
  </si>
  <si>
    <t>29271, 29272</t>
  </si>
  <si>
    <t>29171, 29172, 29173</t>
  </si>
  <si>
    <t xml:space="preserve">26299, </t>
  </si>
  <si>
    <t xml:space="preserve">29271, </t>
  </si>
  <si>
    <t xml:space="preserve">29299, </t>
  </si>
  <si>
    <t xml:space="preserve">26221, </t>
  </si>
  <si>
    <t>29271, 29180</t>
  </si>
  <si>
    <t>29272, 27212, 28119, 35114</t>
  </si>
  <si>
    <t>29299, 25123, 26429, 28111, 29142, 31311, 31312</t>
  </si>
  <si>
    <t>30332, 28111</t>
  </si>
  <si>
    <t>26299, 26294</t>
  </si>
  <si>
    <t>28422, 28423</t>
  </si>
  <si>
    <t>29271, 28121, 28122, 28303</t>
  </si>
  <si>
    <t>26429, 28122, 28303</t>
  </si>
  <si>
    <t>26299, 26294, 29172, 29173</t>
  </si>
  <si>
    <t xml:space="preserve">29176, </t>
  </si>
  <si>
    <t>29271, 26294, 26299, 29261, 29272, 29299</t>
  </si>
  <si>
    <t>29299, 29261</t>
  </si>
  <si>
    <t xml:space="preserve">29293, </t>
  </si>
  <si>
    <t>28902, 26299</t>
  </si>
  <si>
    <t xml:space="preserve">28122, </t>
  </si>
  <si>
    <t xml:space="preserve">28902, </t>
  </si>
  <si>
    <t xml:space="preserve">26321, </t>
  </si>
  <si>
    <t xml:space="preserve">29280, </t>
  </si>
  <si>
    <t xml:space="preserve">26294, </t>
  </si>
  <si>
    <t>28422, 28123, 28423, 28429</t>
  </si>
  <si>
    <t>31202, 26410, 26429, 29175, 31322</t>
  </si>
  <si>
    <t xml:space="preserve">29199, </t>
  </si>
  <si>
    <t xml:space="preserve">27309, </t>
  </si>
  <si>
    <t>26299, 29271</t>
  </si>
  <si>
    <t>29271, 26299</t>
  </si>
  <si>
    <t>22249, 29271</t>
  </si>
  <si>
    <t xml:space="preserve">29221, </t>
  </si>
  <si>
    <t xml:space="preserve">29163, </t>
  </si>
  <si>
    <t xml:space="preserve">26429, </t>
  </si>
  <si>
    <t>27192, 26299, 27112, 27193, 27194, 27199, 28519</t>
  </si>
  <si>
    <t>29271, 29272, 29280</t>
  </si>
  <si>
    <t>26211, 13229, 25113, 28410, 28422, 28429, 28903</t>
  </si>
  <si>
    <t>26429, 28303</t>
  </si>
  <si>
    <t>29271, 29272, 29299</t>
  </si>
  <si>
    <t>30201, 30202</t>
  </si>
  <si>
    <t>26219, 26329, 70121</t>
  </si>
  <si>
    <t xml:space="preserve">28909, </t>
  </si>
  <si>
    <t>27199, 13229, 26299, 29176</t>
  </si>
  <si>
    <t>26322, 26410, 26429</t>
  </si>
  <si>
    <t xml:space="preserve">25911, </t>
  </si>
  <si>
    <t>29223, 29271</t>
  </si>
  <si>
    <t>27199, 29271</t>
  </si>
  <si>
    <t>29171, 25123, 27213, 29299</t>
  </si>
  <si>
    <t>28303, 25924</t>
  </si>
  <si>
    <t xml:space="preserve">20423, </t>
  </si>
  <si>
    <t>29271, 35114</t>
  </si>
  <si>
    <t xml:space="preserve">29222, </t>
  </si>
  <si>
    <t>33920, 20423</t>
  </si>
  <si>
    <t>26429, 26310</t>
  </si>
  <si>
    <t>29271, 29133</t>
  </si>
  <si>
    <t>29199, 29150, 29163, 29169, 29171, 29175, 29176, 29177, 29261, 29299</t>
  </si>
  <si>
    <t>28121, 28122</t>
  </si>
  <si>
    <t xml:space="preserve">28123, </t>
  </si>
  <si>
    <t>18200, 18113, 18119</t>
  </si>
  <si>
    <t>27213, 27309</t>
  </si>
  <si>
    <t xml:space="preserve">26129, </t>
  </si>
  <si>
    <t>26410, 26329</t>
  </si>
  <si>
    <t xml:space="preserve">26224, </t>
  </si>
  <si>
    <t>26299, 26329, 26410, 26421, 26422, 26429, 26519, 28903</t>
  </si>
  <si>
    <t>29210, 27213</t>
  </si>
  <si>
    <t>29271, 26219, 28422, 28423, 28429</t>
  </si>
  <si>
    <t>28423, 26219, 28422, 28429</t>
  </si>
  <si>
    <t>26299, 26212, 29271, 29272</t>
  </si>
  <si>
    <t>29271, 29175, 35114</t>
  </si>
  <si>
    <t>26129, 29271</t>
  </si>
  <si>
    <t>29299, 21301, 21309, 22299, 29261</t>
  </si>
  <si>
    <t>29174, 29176</t>
  </si>
  <si>
    <t>22249, 20412</t>
  </si>
  <si>
    <t>28113, 27212, 28119, 28909, 29271</t>
  </si>
  <si>
    <t xml:space="preserve">25112, </t>
  </si>
  <si>
    <t>29271, 29229</t>
  </si>
  <si>
    <t>29271, 29261, 29299</t>
  </si>
  <si>
    <t>25911, 25999, 27216</t>
  </si>
  <si>
    <t xml:space="preserve">28901, </t>
  </si>
  <si>
    <t xml:space="preserve">26421, </t>
  </si>
  <si>
    <t>26410, 26299, 26329, 28519</t>
  </si>
  <si>
    <t xml:space="preserve">27199, </t>
  </si>
  <si>
    <t>28511, 28520</t>
  </si>
  <si>
    <t xml:space="preserve">26519, </t>
  </si>
  <si>
    <t>28113, 28202, 28209</t>
  </si>
  <si>
    <t>27112, 26299, 27199, 28519, 28909</t>
  </si>
  <si>
    <t>26299, 26294, 28519</t>
  </si>
  <si>
    <t xml:space="preserve">27111, </t>
  </si>
  <si>
    <t>29271, 26219, 29272</t>
  </si>
  <si>
    <t>25999, 25995</t>
  </si>
  <si>
    <t>30123, 30124, 30332</t>
  </si>
  <si>
    <t>29271, 27216</t>
  </si>
  <si>
    <t>18119, 18113</t>
  </si>
  <si>
    <t>29280, 29271, 35114</t>
  </si>
  <si>
    <t xml:space="preserve">29141, </t>
  </si>
  <si>
    <t>28519, 20423</t>
  </si>
  <si>
    <t>28202, 28209</t>
  </si>
  <si>
    <t>26410, 26429</t>
  </si>
  <si>
    <t>29132, 22299</t>
  </si>
  <si>
    <t xml:space="preserve">29250, </t>
  </si>
  <si>
    <t>29271, 29272, 35114</t>
  </si>
  <si>
    <t xml:space="preserve">29131, </t>
  </si>
  <si>
    <t>29280, 26329, 27212, 28909, 29199</t>
  </si>
  <si>
    <t>26322, 26511</t>
  </si>
  <si>
    <t>29271, 26111, 26112, 26321</t>
  </si>
  <si>
    <t xml:space="preserve">29241, </t>
  </si>
  <si>
    <t>29280, 25911, 29293</t>
  </si>
  <si>
    <t>22241, 22249</t>
  </si>
  <si>
    <t>28119, 27219</t>
  </si>
  <si>
    <t>27309, 27199</t>
  </si>
  <si>
    <t>29172, 29173, 29222</t>
  </si>
  <si>
    <t>28123, 28119</t>
  </si>
  <si>
    <t>25934, 25929</t>
  </si>
  <si>
    <t xml:space="preserve">29223, </t>
  </si>
  <si>
    <t>18111, 29292</t>
  </si>
  <si>
    <t xml:space="preserve">25932, </t>
  </si>
  <si>
    <t>28410, 28422</t>
  </si>
  <si>
    <t>29150, 29171</t>
  </si>
  <si>
    <t>26224, 29299</t>
  </si>
  <si>
    <t xml:space="preserve">27211, </t>
  </si>
  <si>
    <t xml:space="preserve">30399, </t>
  </si>
  <si>
    <t xml:space="preserve">28112, </t>
  </si>
  <si>
    <t xml:space="preserve">26211, </t>
  </si>
  <si>
    <t>29172, 29173</t>
  </si>
  <si>
    <t>29172, 29173, 35114</t>
  </si>
  <si>
    <t>26211, 29223</t>
  </si>
  <si>
    <t xml:space="preserve">28421, </t>
  </si>
  <si>
    <t>25934, 25911</t>
  </si>
  <si>
    <t>29223, 29221, 29222, 29224, 29271</t>
  </si>
  <si>
    <t>22232, 29294</t>
  </si>
  <si>
    <t xml:space="preserve">28422, </t>
  </si>
  <si>
    <t>30399, 30391, 30392, 30400</t>
  </si>
  <si>
    <t xml:space="preserve">25924, </t>
  </si>
  <si>
    <t>29272, 29299</t>
  </si>
  <si>
    <t>29241, 30123, 30124</t>
  </si>
  <si>
    <t xml:space="preserve">22299, </t>
  </si>
  <si>
    <t xml:space="preserve">25934, </t>
  </si>
  <si>
    <t>26111, 26112</t>
  </si>
  <si>
    <t>27219, 27213, 27215, 29172, 29173</t>
  </si>
  <si>
    <t xml:space="preserve">26223, </t>
  </si>
  <si>
    <t xml:space="preserve">26111, </t>
  </si>
  <si>
    <t>28909, 27309</t>
  </si>
  <si>
    <t xml:space="preserve">26121, </t>
  </si>
  <si>
    <t xml:space="preserve">30332, </t>
  </si>
  <si>
    <t xml:space="preserve">25999, </t>
  </si>
  <si>
    <t>27213, 27214, 27215</t>
  </si>
  <si>
    <t>29163, 29169</t>
  </si>
  <si>
    <t>25999, 29271</t>
  </si>
  <si>
    <t>29175, 29162, 29176</t>
  </si>
  <si>
    <t>18119, 18113, 18200, 20422, 22231, 26410, 26429</t>
  </si>
  <si>
    <t xml:space="preserve">26600, </t>
  </si>
  <si>
    <t>29199, 29177</t>
  </si>
  <si>
    <t>29271, 26294, 26299</t>
  </si>
  <si>
    <t>29293, 29261, 29299</t>
  </si>
  <si>
    <t>26299, 26294, 26429, 27199, 27212, 27301, 27309, 28410, 29293, 29299</t>
  </si>
  <si>
    <t xml:space="preserve">26292, </t>
  </si>
  <si>
    <t>29199, 29299</t>
  </si>
  <si>
    <t xml:space="preserve">25130, </t>
  </si>
  <si>
    <t>26410, 35114</t>
  </si>
  <si>
    <t xml:space="preserve">27191, </t>
  </si>
  <si>
    <t>절연 코드세트 및 기타 도체 제조업 외 1 종</t>
  </si>
  <si>
    <t>전자부품 실장기판 제조업 외 1 종</t>
  </si>
  <si>
    <t>070-8874-1101</t>
  </si>
  <si>
    <t>031-293-8180</t>
  </si>
  <si>
    <t>031-370-0839</t>
  </si>
  <si>
    <t>031-221-9412</t>
  </si>
  <si>
    <t>031-373-9356</t>
  </si>
  <si>
    <t>경기도 화성시 동탄구 동탄산단3길 20-31 (방교동)</t>
  </si>
  <si>
    <t>경기도 화성시 동탄구 동부대로 814,  (동탄일반산업단지 3-4블록) (방교동)</t>
  </si>
  <si>
    <t>경기도 화성시 동탄구 동탄산단10길 6 (방교동)</t>
  </si>
  <si>
    <t>경기도 화성시 동탄구 동탄산단7길 98-28 (방교동)</t>
  </si>
  <si>
    <t>경기도 화성시 동탄구 동탄산단1길 4, 동탄일반산업단지 28-2 (방교동)</t>
  </si>
  <si>
    <t>경기도 화성시 동탄구 동탄산단2길 7-27 (방교동)</t>
  </si>
  <si>
    <t>경기도 화성시 동탄구 동탄산단2길 7-35(방교동, (주)원하우징,케이트우드,삼영킴벌리(주))</t>
  </si>
  <si>
    <t>경기도 화성시 동탄구 동탄산단3길 11 (방교동) (주)유니온</t>
  </si>
  <si>
    <t>경기도 화성시 동탄구 동탄산단8길 19 (방교동)</t>
  </si>
  <si>
    <t>경기도 화성시 동탄구 동탄산단3길 19-3 (방교동)</t>
  </si>
  <si>
    <t>경기도 화성시 동탄구 동탄산단3길 9 (방교동)</t>
  </si>
  <si>
    <t>경기도 화성시 동탄구 동탄면 동탄산단6길 53-31 (방교동)</t>
  </si>
  <si>
    <t>경기도 화성시 동탄구 동탄산단7길 146 (방교동)</t>
  </si>
  <si>
    <t>경기도 화성시 동탄구 동탄산단2길 7-32 (방교동)</t>
  </si>
  <si>
    <t>경기도 화성시 동탄구 동탄산단3길 20-31(방교동)</t>
  </si>
  <si>
    <t>경기도 화성시 동탄구 동탄산단3길 19-22 (방교동)</t>
  </si>
  <si>
    <t>경기도 화성시 동탄구 동탄산단6길 88(방교동, 성복산업)</t>
  </si>
  <si>
    <t>경기도 화성시 동탄구 동탄산단7길 98-18, 동탄일반산업단지 35-1번 필지 (방교동)</t>
  </si>
  <si>
    <t>경기도 화성시 동탄구 동탄산단7길 98-36, 동탄일반산업단지 35-5블럭 (방교동)</t>
  </si>
  <si>
    <t>경기도 화성시 동탄구 동탄산단3길 19-23 (방교동)</t>
  </si>
  <si>
    <t>경기도 화성시 동탄구 동탄기흥로247번길 1 (방교동)</t>
  </si>
  <si>
    <t>경기도 화성시 동탄구 동탄산단7길 98-22 (방교동)</t>
  </si>
  <si>
    <t>경기도 화성시 동탄구 동탄산단10길 74 (방교동)</t>
  </si>
  <si>
    <t>경기도 화성시 동탄구 동탄산단10길 12 (방교동)</t>
  </si>
  <si>
    <t>경기도 화성시 동탄구 동탄산단10길 20 (방교동)</t>
  </si>
  <si>
    <t>경기도 화성시 동탄구 동탄산단10길 20, 한국에스지에스(주) (방교동)</t>
  </si>
  <si>
    <t>경기도 화성시 동탄구 동탄기흥로 166 (방교동)</t>
  </si>
  <si>
    <t>경기도 화성시 동탄구 동탄산단1길 40 (방교동)</t>
  </si>
  <si>
    <t>경기도 화성시 동탄구 방교동 800-1번지</t>
  </si>
  <si>
    <t>경기도 화성시 동탄구 방교동 826-4번지 (동탄일반산업단지 3-4블록)</t>
  </si>
  <si>
    <t>경기도 화성시 동탄구 방교동 781-1</t>
  </si>
  <si>
    <t>경기도 화성시 동탄구 방교동 874-9</t>
  </si>
  <si>
    <t>경기도 화성시 동탄구 방교동 802-4번지 동탄일반산업단지 28-2</t>
  </si>
  <si>
    <t>경기도 화성시 동탄구 방교동 843-2번지</t>
  </si>
  <si>
    <t>경기도 화성시 동탄구 방교동 843-1 (주)원하우징,케이트우드,삼영킴벌리(주)</t>
  </si>
  <si>
    <t>경기도 화성시 동탄구 방교동 803-5 (주)유니온</t>
  </si>
  <si>
    <t>경기도 화성시 동탄구 방교동 829-1번지</t>
  </si>
  <si>
    <t>경기도 화성시 동탄구 방교동 803-1번지</t>
  </si>
  <si>
    <t>경기도 화성시 동탄구 방교동 803-4번지</t>
  </si>
  <si>
    <t>경기도 화성시 동탄구 동탄면 방교리 740-183번지</t>
  </si>
  <si>
    <t>경기도 화성시 동탄구 방교동 874-6번지</t>
  </si>
  <si>
    <t>경기도 화성시 동탄구 방교동 845</t>
  </si>
  <si>
    <t>경기도 화성시 동탄구 방교동 778-1번지</t>
  </si>
  <si>
    <t>경기도 화성시 동탄구 방교동 800-1</t>
  </si>
  <si>
    <t>경기도 화성시 동탄구 방교동 802-3번지</t>
  </si>
  <si>
    <t>경기도 화성시 동탄구 방교동 838-1 성복산업</t>
  </si>
  <si>
    <t>경기도 화성시 동탄구 방교동 874-11번지 동탄일반산업단지 35-1번 필지</t>
  </si>
  <si>
    <t>경기도 화성시 동탄구 방교동 874-7번지 동탄일반산업단지 35-5블럭</t>
  </si>
  <si>
    <t>경기도 화성시 동탄구 방교동 803-3</t>
  </si>
  <si>
    <t>경기도 화성시 동탄구 방교동 779-1번지</t>
  </si>
  <si>
    <t>경기도 화성시 동탄구 방교동 874-10</t>
  </si>
  <si>
    <t>경기도 화성시 동탄구 방교동 782</t>
  </si>
  <si>
    <t>경기도 화성시 동탄구 방교동 781-2번지</t>
  </si>
  <si>
    <t>경기도 화성시 동탄구 방교동 781-3번지</t>
  </si>
  <si>
    <t>경기도 화성시 동탄구 방교동 781-3 한국에스지에스(주)</t>
  </si>
  <si>
    <t>경기도 화성시 동탄구 방교동 830번지</t>
  </si>
  <si>
    <t>경기도 화성시 동탄구 방교동 805-2</t>
  </si>
  <si>
    <t xml:space="preserve">52101, </t>
  </si>
  <si>
    <t xml:space="preserve">68112, </t>
  </si>
  <si>
    <t>70129, 35114, 70130</t>
  </si>
  <si>
    <t xml:space="preserve">70121, </t>
  </si>
  <si>
    <t xml:space="preserve">68122, </t>
  </si>
  <si>
    <t xml:space="preserve">52109, </t>
  </si>
  <si>
    <t xml:space="preserve">62010, </t>
  </si>
  <si>
    <t>70129, 70130, 72919</t>
  </si>
  <si>
    <t>68112, 35114</t>
  </si>
  <si>
    <t>62010, 72129</t>
  </si>
  <si>
    <t>70129, 72129, 72919</t>
  </si>
  <si>
    <t>72919, 70121</t>
  </si>
  <si>
    <t xml:space="preserve">72911, </t>
  </si>
  <si>
    <t xml:space="preserve">35300, </t>
  </si>
  <si>
    <t>디와이</t>
  </si>
  <si>
    <t>경기도 화성시 동탄구 동탄첨단산업1로 51-9, 4층 411 (영천동) 4층 411호 4층 411호 외 3필지</t>
  </si>
  <si>
    <t>경기도 화성시 동탄구 동탄첨단산업1로 63-12, 5층 506 (영천동)</t>
  </si>
  <si>
    <t>경기도 화성시 동탄구 동탄첨단산업1로 63-12, 7층 701호(영천동) 7층 701호 외 1필지</t>
  </si>
  <si>
    <t>경기도 화성시 동탄구 동탄첨단산업1로 39 (영천동)</t>
  </si>
  <si>
    <t>경기도 화성시 동탄구 동탄첨단산업1로 51-9, 10층 1016 (영천동)</t>
  </si>
  <si>
    <t>경기도 화성시 동탄구 동탄첨단산업1로 63-12, 4층 411호(영천동) 4층 411호 외 1필지</t>
  </si>
  <si>
    <t>경기도 화성시 동탄구 동탄첨단산업1로 51-9, 6층 614 (영천동)</t>
  </si>
  <si>
    <t>경기도 화성시 동탄구 동탄첨단산업1로 51-9, 10층 1017호  (영천동) 10층 1017호</t>
  </si>
  <si>
    <t>경기도 화성시 동탄구 동탄첨단산업1로 51-9, 13층 1301호(영천동) 13층 1301호 외 17필지</t>
  </si>
  <si>
    <t>경기도 화성시 동탄구 동탄첨단산업1로 51-9, 9층 908호(영천동) 9층 908호</t>
  </si>
  <si>
    <t>경기도 화성시 동탄구 동탄첨단산업1로 63-12, 3층 301호(영천동) 3층 301호 외 6필지</t>
  </si>
  <si>
    <t>경기도 화성시 동탄구 동탄첨단산업1로 63-12, 7층 707호(영천동)</t>
  </si>
  <si>
    <t>경기도 화성시 동탄구 동탄첨단산업1로 51-9, 14층 1401 (영천동) 14층 1401호 14층 1401호 외 1필지</t>
  </si>
  <si>
    <t>경기도 화성시 동탄구 동탄첨단산업1로 73(영천동)</t>
  </si>
  <si>
    <t>경기도 화성시 동탄구 동탄첨단산업1로 63-12, 5층 515 (영천동)</t>
  </si>
  <si>
    <t>경기도 화성시 동탄구 동탄기흥로 593-26 (영천동)</t>
  </si>
  <si>
    <t>경기도 화성시 동탄구 동탄첨단산업1로 63-12, 7층 703호(영천동) 7층 703호 외 3필지</t>
  </si>
  <si>
    <t>경기도 화성시 동탄구 동탄첨단산업1로 51-9, 6층 610 (영천동) 6층 610호 외 3필지</t>
  </si>
  <si>
    <t>경기도 화성시 동탄구 동탄첨단산업1로 51-9, 3층 307호(영천동) 3층 307호</t>
  </si>
  <si>
    <t>경기도 화성시 동탄구 동탄첨단산업1로 51-9, 5층 506 (영천동) 5층 506호</t>
  </si>
  <si>
    <t>경기도 화성시 동탄구 동탄첨단산업1로 63-12, 9층 913,914,915 (영천동)</t>
  </si>
  <si>
    <t>경기도 화성시 동탄구 동탄기흥로 593-16 (영천동)</t>
  </si>
  <si>
    <t>경기도 화성시 동탄구 동탄첨단산업1로 51-9 (영천동) 10층 1003호</t>
  </si>
  <si>
    <t>경기도 화성시 동탄구 동탄첨단산업1로 51-9, 4층 415, 416, 423 (영천동)</t>
  </si>
  <si>
    <t>경기도 화성시 동탄구 동탄첨단산업1로 51-9 (영천동) B2층 213호</t>
  </si>
  <si>
    <t>경기도 화성시 동탄구 동탄첨단산업1로 51-9 (영천동) 11층 1106, 1107, 1108호</t>
  </si>
  <si>
    <t>경기도 화성시 동탄구 동탄첨단산업1로 51-9 (영천동) 4층 423호</t>
  </si>
  <si>
    <t>경기도 화성시 동탄구 동탄첨단산업1로 51-9, 4층 403 (영천동)</t>
  </si>
  <si>
    <t>경기도 화성시 동탄구 동탄첨단산업1로 63-5 (영천동)</t>
  </si>
  <si>
    <t>경기도 화성시 동탄구 동탄첨단산업1로 51-9, 15층 1502 (영천동) 외 2필지</t>
  </si>
  <si>
    <t>경기도 화성시 동탄구 동탄첨단산업1로 63-12, 9층 911 (영천동)</t>
  </si>
  <si>
    <t>경기도 화성시 동탄구 동탄첨단산업1로 63-12, 10층 1010 (영천동)</t>
  </si>
  <si>
    <t>경기도 화성시 동탄구 동탄첨단산업1로 51-9, 14층 1402호(영천동) 14층 1402호 외 11필지</t>
  </si>
  <si>
    <t>경기도 화성시 동탄구 동탄첨단산업1로 51-9, 6층 동탄엠타워 619,620호 (영천동) 6층 동탄엠타워 619,620호호</t>
  </si>
  <si>
    <t>경기도 화성시 동탄구 동탄첨단산업1로 63-12, 8층 803,804,805 (영천동)</t>
  </si>
  <si>
    <t>경기도 화성시 동탄구 동탄첨단산업1로 51-9, 6층 607호(영천동) 6층 607호 외 1필지</t>
  </si>
  <si>
    <t>경기도 화성시 동탄구 동탄첨단산업1로 51-9, 3층 303 (영천동) 3층 303호 외 2필지</t>
  </si>
  <si>
    <t>경기도 화성시 동탄구 동탄첨단산업1로 63-12, 7층 709,710,711,712,713,714,715 (영천동)</t>
  </si>
  <si>
    <t>경기도 화성시 동탄구 동탄첨단산업1로 51-9, 3층 306호(영천동) 3층 306호</t>
  </si>
  <si>
    <t>경기도 화성시 동탄구 동탄첨단산업1로 63-12, 5층 507호(영천동) 5층 507호 외 1필지</t>
  </si>
  <si>
    <t>경기도 화성시 동탄구 동탄첨단산업1로 51-9, 1001호 (영천동)</t>
  </si>
  <si>
    <t>경기도 화성시 동탄구 동탄첨단산업1로 63-12 (영천동) 5층 501호 5층 501호 외 3필지</t>
  </si>
  <si>
    <t>경기도 화성시 동탄구 동탄첨단산업1로 63-12, 3층 312호(영천동) 3층 312호</t>
  </si>
  <si>
    <t>경기도 화성시 동탄구 동탄첨단산업1로 51-9, 16층 1605 (영천동) 16층 1605호</t>
  </si>
  <si>
    <t>경기도 화성시 동탄구 동탄첨단산업1로 45 (영천동)</t>
  </si>
  <si>
    <t>경기도 화성시 동탄구 동탄첨단산업1로 51-9 (영천동) 4층 407호</t>
  </si>
  <si>
    <t>경기도 화성시 동탄구 동탄첨단산업1로 51-9, 4층 417 (영천동)</t>
  </si>
  <si>
    <t>경기도 화성시 동탄구 동탄첨단산업1로 51-9 (영천동) 12층 1212호</t>
  </si>
  <si>
    <t>경기도 화성시 동탄구 동탄첨단산업1로 63-12, 608호(영천동) 608호</t>
  </si>
  <si>
    <t>경기도 화성시 동탄구 동탄첨단산업1로 51-9 (영천동) 12층 1211호</t>
  </si>
  <si>
    <t>경기도 화성시 동탄구 동탄첨단산업1로 51-19 (영천동)</t>
  </si>
  <si>
    <t>경기도 화성시 동탄구 동탄첨단산업1로 51-9, 10층 1004, 1005 (영천동)</t>
  </si>
  <si>
    <t>경기도 화성시 동탄구 동탄첨단산업1로 51-9 (영천동) 3층 315, 316호</t>
  </si>
  <si>
    <t>경기도 화성시 동탄구 동탄첨단산업1로 51-9, 4층 404, 405 (영천동) 4층 404, 405호</t>
  </si>
  <si>
    <t>경기도 화성시 동탄구 동탄첨단산업1로 63-12, 10층 1001,1002,1003,1004 (영천동)</t>
  </si>
  <si>
    <t>경기도 화성시 동탄구 동탄첨단산업1로 51-9, 5층 501 (영천동)</t>
  </si>
  <si>
    <t>경기도 화성시 동탄구 동탄첨단산업1로 51-9, B1층 115 (영천동)</t>
  </si>
  <si>
    <t>경기도 화성시 동탄구 동탄첨단산업1로 51-9, 12층 1206호(영천동) 12층 1206호</t>
  </si>
  <si>
    <t>경기도 화성시 동탄구 동탄첨단산업1로 63-12, 6층 611 (영천동)</t>
  </si>
  <si>
    <t>경기도 화성시 동탄구 동탄첨단산업1로 51-9 (영천동) 6층 615호</t>
  </si>
  <si>
    <t>경기도 화성시 동탄구 동탄첨단산업1로 51-9, 16층 1622 (영천동) 외 2필지</t>
  </si>
  <si>
    <t>경기도 화성시 동탄구 동탄첨단산업1로 63-12, 3층 313,314,315 (영천동) 3층 313,314,315호</t>
  </si>
  <si>
    <t>경기도 화성시 동탄구 동탄첨단산업1로 51-9, 6층 618호(영천동) 6층 618호</t>
  </si>
  <si>
    <t>경기도 화성시 동탄구 동탄첨단산업1로 57, 305호 (영천동)</t>
  </si>
  <si>
    <t>경기도 화성시 동탄구 동탄첨단산업1로 51-9, 16층 1630 (영천동) 16층 1630호 외 5필지</t>
  </si>
  <si>
    <t>경기도 화성시 동탄구 동탄첨단산업1로 51-9, 16층 1604 (영천동)</t>
  </si>
  <si>
    <t>경기도 화성시 동탄구 동탄첨단산업1로 63-12, 9층 908 (영천동)</t>
  </si>
  <si>
    <t>경기도 화성시 동탄구 동탄첨단산업1로 51-9, B1층 111 (영천동) B1층 111호</t>
  </si>
  <si>
    <t>경기도 화성시 동탄구 동탄첨단산업1로 73 (영천동)</t>
  </si>
  <si>
    <t>경기도 화성시 동탄구 동탄첨단산업1로 63-12, 10층 1006 (영천동) 10층 1006호</t>
  </si>
  <si>
    <t>경기도 화성시 동탄구, 4층 413,414,415 (영천동) 4층 413,414,415호 4층 413,414,415호 외 1필지</t>
  </si>
  <si>
    <t>경기도 화성시 동탄구 동탄첨단산업1로 51-9 (영천동) B1층 112, 113호</t>
  </si>
  <si>
    <t>경기도 화성시 동탄구 동탄첨단산업1로 63-12, 2층 215호(영천동) 2층 215호 2층 215호</t>
  </si>
  <si>
    <t>경기도 화성시 동탄구 동탄첨단산업1로 51-9 (영천동) 12층 1209호</t>
  </si>
  <si>
    <t>경기도 화성시 동탄구 동탄첨단산업1로 51-9, 5층 507 (영천동) 5층 507호 외 1필지</t>
  </si>
  <si>
    <t>경기도 화성시 동탄구 동탄첨단산업1로 51-9, 9층 904 (영천동) 9층 904호</t>
  </si>
  <si>
    <t>경기도 화성시 동탄구 동탄첨단산업1로 63-12, 5층 509호(영천동) 5층 509호 외 1필지</t>
  </si>
  <si>
    <t>경기도 화성시 동탄구 동탄첨단산업1로 51-9, B1층 117 (영천동)</t>
  </si>
  <si>
    <t>경기도 화성시 동탄구 동탄첨단산업1로 63-11 (영천동)</t>
  </si>
  <si>
    <t>경기도 화성시 동탄구 동탄첨단산업1로 51-9, 3층 317호(영천동) 3층 317호</t>
  </si>
  <si>
    <t>경기도 화성시 동탄구 동탄첨단산업1로 51-9, 15층 1508 (영천동)</t>
  </si>
  <si>
    <t>경기도 화성시 동탄구 동탄첨단산업1로 51-9, 3층 301 (영천동) 3층 301호</t>
  </si>
  <si>
    <t>경기도 화성시 동탄구 동탄첨단산업1로 51-9, 8층 801호(영천동) 8층 801호 외 17필지</t>
  </si>
  <si>
    <t>경기도 화성시 동탄구 동탄첨단산업1로 63-12, 10층 1012 (영천동)</t>
  </si>
  <si>
    <t>경기도 화성시 동탄구 동탄첨단산업1로 51-9, 10층 1015 (영천동)</t>
  </si>
  <si>
    <t>경기도 화성시 동탄구 동탄첨단산업1로 63-12, 6층 609 (영천동) 6층 609호</t>
  </si>
  <si>
    <t>경기도 화성시 동탄구 동탄첨단산업1로 51-9, 15층 1522 (영천동) 15층 1522호 외 7필지</t>
  </si>
  <si>
    <t>경기도 화성시 동탄구 동탄첨단산업1로 51-9, 15층 1527 (영천동) 15층 1527호</t>
  </si>
  <si>
    <t>경기도 화성시 동탄구 동탄첨단산업1로 51-9, 16층 1610 (영천동) 외 2필지</t>
  </si>
  <si>
    <t>경기도 화성시 동탄구 동탄첨단산업1로 51-9, 4층 406 (영천동)</t>
  </si>
  <si>
    <t>경기도 화성시 동탄구 동탄첨단산업1로 51-9 (영천동) 4층 418, 419호</t>
  </si>
  <si>
    <t>경기도 화성시 동탄구 동탄첨단산업1로 63-12, 10층 1005호(영천동) 10층 1005호</t>
  </si>
  <si>
    <t>경기도 화성시 동탄구 동탄첨단산업1로 63-12, 7층층 708호(영천동) 7층층 708호</t>
  </si>
  <si>
    <t>경기도 화성시 동탄구 동탄첨단산업1로 63-12, 8층 811,812 (영천동)</t>
  </si>
  <si>
    <t>경기도 화성시 동탄구 동탄첨단산업1로 63-12, 9층 907 (영천동)</t>
  </si>
  <si>
    <t>경기도 화성시 동탄구 동탄첨단산업1로 51-9, 16층 1611 (영천동) 16층 1611호 외 1필지</t>
  </si>
  <si>
    <t>경기도 화성시 동탄구 동탄첨단산업1로 51-9, 5층 501 (영천동) 5층 501 호 5층 501호 외 1필지</t>
  </si>
  <si>
    <t>경기도 화성시 동탄구 동탄첨단산업1로 63-12 (영천동) 3층 314호 3층 314호 외 5필지</t>
  </si>
  <si>
    <t>경기도 화성시 동탄구 동탄첨단산업1로 51-9, B1층 118, 119 (영천동) B1층 118, 119호</t>
  </si>
  <si>
    <t>경기도 화성시 동탄구 동탄첨단산업1로 63-12, 8층 811 (영천동)</t>
  </si>
  <si>
    <t>경기도 화성시 동탄구 동탄첨단산업1로 51-9 (영천동) 15층 1514호 15층 1514호 외 4필지</t>
  </si>
  <si>
    <t>경기도 화성시 동탄구 동탄첨단산업1로 51-9, 10층 1006, 514, 515 (영천동) 10층 1006, 514, 515호</t>
  </si>
  <si>
    <t>경기도 화성시 동탄구 동탄첨단산업1로 51-9, B2층 B208,B209,B210,B211,B212호 (영천동)</t>
  </si>
  <si>
    <t>경기도 화성시 동탄구 동탄첨단산업1로 63-12, 5층 501,502,503 (영천동) 5층 501,502,503호</t>
  </si>
  <si>
    <t>경기도 화성시 동탄구 동탄첨단산업1로 51-9, 16층 1606 (영천동) 외 1필지</t>
  </si>
  <si>
    <t>경기도 화성시 동탄구 동탄첨단산업1로 51-9, 16층 1601 (영천동) 외 1필지</t>
  </si>
  <si>
    <t>경기도 화성시 동탄구 동탄첨단산업1로 51-9 (영천동) 12층 1203호</t>
  </si>
  <si>
    <t>경기도 화성시 동탄구 동탄첨단산업1로 63-12, 8층 801,802 (영천동) 8층 801,802호</t>
  </si>
  <si>
    <t>경기도 화성시 동탄구 동탄첨단산업1로 51-9, 15층 1511 (영천동) 외 16필지</t>
  </si>
  <si>
    <t>경기도 화성시 동탄구 동탄첨단산업1로 69 (영천동)</t>
  </si>
  <si>
    <t>경기도 화성시 동탄구 동탄첨단산업1로 51-9, 420호 (영천동)</t>
  </si>
  <si>
    <t>경기도 화성시 동탄구 동탄첨단산업1로 63-12, 8층 806,807,808 (영천동)</t>
  </si>
  <si>
    <t>경기도 화성시 동탄구 동탄첨단산업1로 51-9, 5층 513 (영천동) 5층 513호</t>
  </si>
  <si>
    <t>경기도 화성시 동탄구 동탄첨단산업1로 63-12, 2층 211 (영천동) 2층 211호</t>
  </si>
  <si>
    <t>경기도 화성시 동탄구 영천동 193-2번지 4층 411 4층 411호 4층 411호 외 3필지</t>
  </si>
  <si>
    <t>경기도 화성시 동탄구 영천동 265-2번지 5층 506</t>
  </si>
  <si>
    <t>경기도 화성시 동탄구 영천동 265-2 7층 701호 7층 701호 외 1필지</t>
  </si>
  <si>
    <t>경기도 화성시 동탄구 영천동 823-4</t>
  </si>
  <si>
    <t>경기도 화성시 동탄구 영천동 193-2번지 10층 1016</t>
  </si>
  <si>
    <t>경기도 화성시 동탄구 영천동 265-2 4층 411호 4층 411호 외 1필지</t>
  </si>
  <si>
    <t>경기도 화성시 동탄구 영천동 193-2번지 6층 614</t>
  </si>
  <si>
    <t>경기도 화성시 동탄구 영천동 823-2 10층 1017호 10층 1017호</t>
  </si>
  <si>
    <t>경기도 화성시 동탄구 영천동 193-2 13층 1301호 13층 1301호 외 17필지</t>
  </si>
  <si>
    <t>경기도 화성시 동탄구 영천동 193-2 9층 908호 9층 908호</t>
  </si>
  <si>
    <t>경기도 화성시 동탄구 영천동 265-2 3층 301호 3층 301호 외 6필지</t>
  </si>
  <si>
    <t>경기도 화성시 동탄구 영천동 265-2 7층 707호</t>
  </si>
  <si>
    <t>경기도 화성시 동탄구 영천동 193-2번지 14층 1401 14층 1401호 14층 1401호 외 1필지</t>
  </si>
  <si>
    <t>경기도 화성시 동탄구 영천동 142-5</t>
  </si>
  <si>
    <t>경기도 화성시 동탄구 영천동 265-2번지 5층 515</t>
  </si>
  <si>
    <t>경기도 화성시 동탄구 영천동 205-1번지</t>
  </si>
  <si>
    <t>경기도 화성시 동탄구 영천동 265-2 7층 703호 7층 703호 외 3필지</t>
  </si>
  <si>
    <t>경기도 화성시 동탄구 영천동 193-2번지 6층 610 6층 610호 외 3필지</t>
  </si>
  <si>
    <t>경기도 화성시 동탄구 영천동 193-2 3층 307호 3층 307호</t>
  </si>
  <si>
    <t>경기도 화성시 동탄구 영천동 193-2번지 5층 506 5층 506호</t>
  </si>
  <si>
    <t>경기도 화성시 동탄구 영천동 265-2번지 9층 913,914,915</t>
  </si>
  <si>
    <t>경기도 화성시 동탄구 영천동 204-1번지</t>
  </si>
  <si>
    <t>경기도 화성시 동탄구 영천동 193-2 10층 1003호</t>
  </si>
  <si>
    <t>경기도 화성시 동탄구 영천동 193-2번지 4층 415, 416, 423</t>
  </si>
  <si>
    <t>경기도 화성시 동탄구 영천동 193-2 B2층 213호</t>
  </si>
  <si>
    <t>경기도 화성시 동탄구 영천동 193-2 11층 1106, 1107, 1108호</t>
  </si>
  <si>
    <t>경기도 화성시 동탄구 영천동 4층 423호</t>
  </si>
  <si>
    <t>경기도 화성시 동탄구 영천동 193-2번지 4층 403</t>
  </si>
  <si>
    <t>경기도 화성시 동탄구 영천동 343-1</t>
  </si>
  <si>
    <t>경기도 화성시 동탄구 영천동 193-2번지 15층 1502 외 2필지</t>
  </si>
  <si>
    <t>경기도 화성시 동탄구 영천동 265-2번지 9층 911</t>
  </si>
  <si>
    <t>경기도 화성시 동탄구 영천동 265-2번지 10층 1010</t>
  </si>
  <si>
    <t>경기도 화성시 동탄구 영천동 193-2 14층 1402호 14층 1402호 외 11필지</t>
  </si>
  <si>
    <t>경기도 화성시 동탄구 영천동 193-2번지 6층 동탄엠타워 619,620호  6층 동탄엠타워 619,620호호</t>
  </si>
  <si>
    <t>경기도 화성시 동탄구 영천동 265-2번지 8층 803,804,805</t>
  </si>
  <si>
    <t>경기도 화성시 동탄구 영천동 193-2 6층 607호 6층 607호 외 1필지</t>
  </si>
  <si>
    <t>경기도 화성시 동탄구 영천동 193-2번지 3층 303 3층 303호 외 2필지</t>
  </si>
  <si>
    <t>경기도 화성시 동탄구 영천동 265-2번지 7층 709,710,711,712,713,714,715</t>
  </si>
  <si>
    <t>경기도 화성시 동탄구 영천동 193-2 3층 306호 3층 306호</t>
  </si>
  <si>
    <t>경기도 화성시 동탄구 영천동 265-2 5층 507호 5층 507호 외 1필지</t>
  </si>
  <si>
    <t>경기도 화성시 동탄구 영천동 823-2 1001호</t>
  </si>
  <si>
    <t>경기도 화성시 동탄구 영천동 265-2 5층 501호 5층 501호 외 3필지</t>
  </si>
  <si>
    <t>경기도 화성시 동탄구 영천동 265-2 3층 312호 3층 312호</t>
  </si>
  <si>
    <t>경기도 화성시 동탄구 영천동 193-2번지 16층 1605 16층 1605호</t>
  </si>
  <si>
    <t>경기도 화성시 동탄구 영천동 188-0</t>
  </si>
  <si>
    <t>경기도 화성시 동탄구 영천동 193-2 4층 407호</t>
  </si>
  <si>
    <t>경기도 화성시 동탄구 영천동 193-2번지 4층 417</t>
  </si>
  <si>
    <t>경기도 화성시 동탄구 영천동 193-2 12층 1212호</t>
  </si>
  <si>
    <t>경기도 화성시 동탄구 영천동 265-2 608호 608호</t>
  </si>
  <si>
    <t>경기도 화성시 동탄구 영천동 193-2 12층 1211호</t>
  </si>
  <si>
    <t>경기도 화성시 동탄구 영천동 180-3</t>
  </si>
  <si>
    <t>경기도 화성시 동탄구 영천동 193-2번지 10층 1004, 1005</t>
  </si>
  <si>
    <t>경기도 화성시 동탄구 영천동 193-2 3층 315, 316호</t>
  </si>
  <si>
    <t>경기도 화성시 동탄구 영천동 193-2번지 4층 404, 405 4층 404, 405호</t>
  </si>
  <si>
    <t>경기도 화성시 동탄구 영천동 265-2번지 10층 1001,1002,1003,1004</t>
  </si>
  <si>
    <t>경기도 화성시 동탄구 영천동 193-2번지 5층 501</t>
  </si>
  <si>
    <t>경기도 화성시 동탄구 영천동 193-2번지 B1층 115</t>
  </si>
  <si>
    <t>경기도 화성시 동탄구 영천동 193-2 12층 1206호 12층 1206호</t>
  </si>
  <si>
    <t>경기도 화성시 동탄구 영천동 265-2번지 6층 611</t>
  </si>
  <si>
    <t>경기도 화성시 동탄구 영천동 193-2 6층 615호</t>
  </si>
  <si>
    <t>경기도 화성시 동탄구 영천동 193-2번지 16층 1622 외 2필지</t>
  </si>
  <si>
    <t>경기도 화성시 동탄구 영천동 265-2번지 3층 313,314,315 3층 313,314,315호</t>
  </si>
  <si>
    <t>경기도 화성시 동탄구 영천동 193-2 6층 618호 6층 618호</t>
  </si>
  <si>
    <t>경기도 화성시 동탄구 영천동 824-4 305호</t>
  </si>
  <si>
    <t>경기도 화성시 동탄구 영천동 193-2번지 16층 193-2 16층 1630호 외 5필지</t>
  </si>
  <si>
    <t>경기도 화성시 동탄구 영천동 193-2번지 16층 1604</t>
  </si>
  <si>
    <t>경기도 화성시 동탄구 영천동 265-2번지 9층 908</t>
  </si>
  <si>
    <t>경기도 화성시 동탄구 영천동 193-2번지 B1층 111 B1층 111호</t>
  </si>
  <si>
    <t>경기도 화성시 동탄구 영천동 142-5번지</t>
  </si>
  <si>
    <t>경기도 화성시 동탄구 영천동 265-2번지 10층 1006 10층 1006호</t>
  </si>
  <si>
    <t>경기도 화성시 동탄구 영천동 265-2번지 4층 413,414,415 4층 413,414,415호 4층 413,414,415호 외 1필지</t>
  </si>
  <si>
    <t>경기도 화성시 동탄구 영천동 193-2 B1층 112, 113호</t>
  </si>
  <si>
    <t>경기도 화성시 동탄구 영천동 265-2 2층 215호 2층 215호 2층 215호</t>
  </si>
  <si>
    <t>경기도 화성시 동탄구 영천동 193-2 12층 1209호</t>
  </si>
  <si>
    <t>경기도 화성시 동탄구 영천동 193-2번지 5층 507 5층 507호 외 1필지</t>
  </si>
  <si>
    <t>경기도 화성시 동탄구 영천동 193-2번지 9층 904 9층 904호</t>
  </si>
  <si>
    <t>경기도 화성시 동탄구 영천동 265-2 5층 509호 5층 509호 외 1필지</t>
  </si>
  <si>
    <t>경기도 화성시 동탄구 영천동 193-2번지 B1층 117</t>
  </si>
  <si>
    <t>경기도 화성시 동탄구 영천동 824-2</t>
  </si>
  <si>
    <t>경기도 화성시 동탄구 영천동 193-2 3층 317호 3층 317호</t>
  </si>
  <si>
    <t>경기도 화성시 동탄구 영천동 193-2번지 15층 1508</t>
  </si>
  <si>
    <t>경기도 화성시 동탄구 영천동 193-2번지 3층 301  3층 301호</t>
  </si>
  <si>
    <t>경기도 화성시 동탄구 영천동 193-2 8층 801호 8층 801호 외 17필지</t>
  </si>
  <si>
    <t>경기도 화성시 동탄구 영천동 265-2번지 10층 1012</t>
  </si>
  <si>
    <t>경기도 화성시 동탄구 영천동 193-2번지 10층 1015</t>
  </si>
  <si>
    <t>경기도 화성시 동탄구 영천동 265-2번지 6층 609  6층 609호</t>
  </si>
  <si>
    <t>경기도 화성시 동탄구 영천동 193-2번지 15층 193-2 15층 1522호 외 7필지</t>
  </si>
  <si>
    <t>경기도 화성시 동탄구 영천동 193-2번지 15층 1527 15층 1527호</t>
  </si>
  <si>
    <t>경기도 화성시 동탄구 영천동 193-2번지 16층 193-2 외 2필지</t>
  </si>
  <si>
    <t>경기도 화성시 동탄구 영천동 193-2번지 4층 406</t>
  </si>
  <si>
    <t>경기도 화성시 동탄구 영천동 193-2 4층 418, 419호</t>
  </si>
  <si>
    <t>경기도 화성시 동탄구 영천동 265-2 10층 1005호 10층 1005호</t>
  </si>
  <si>
    <t>경기도 화성시 동탄구 영천동 265-2 7층층 708호 7층층 708호</t>
  </si>
  <si>
    <t>경기도 화성시 동탄구 영천동 265-2번지 8층 811,812</t>
  </si>
  <si>
    <t>경기도 화성시 동탄구 영천동 265-2번지 9층 907</t>
  </si>
  <si>
    <t>경기도 화성시 동탄구 영천동 193-2번지 16층 1611 16층 1611호 외 1필지</t>
  </si>
  <si>
    <t>경기도 화성시 동탄구 영천동 193-2번지 5층 501  5층 501 호 5층 501호 외 1필지</t>
  </si>
  <si>
    <t>경기도 화성시 동탄구 영천동 265-2 3층 314호 3층 314호 외 5필지</t>
  </si>
  <si>
    <t>경기도 화성시 동탄구 영천동 193-2번지 B1층 118, 119  B1층 118, 119호</t>
  </si>
  <si>
    <t>경기도 화성시 동탄구 영천동 265-2번지 8층 811</t>
  </si>
  <si>
    <t>경기도 화성시 동탄구 영천동 193-2 15층 1514호 15층 1514호 외 4필지</t>
  </si>
  <si>
    <t>경기도 화성시 동탄구 영천동 193-2번지 10층 1006, 514, 515 10층 1006, 514, 515호</t>
  </si>
  <si>
    <t>경기도 화성시 동탄구 영천동 193-2번지 B2층 B208,B209,B210,B211,B212호</t>
  </si>
  <si>
    <t>경기도 화성시 동탄구 영천동 265-2번지 5층 501,502,503 5층 501,502,503호</t>
  </si>
  <si>
    <t>경기도 화성시 동탄구 영천동 193-2번지 16층 1606 외 1필지</t>
  </si>
  <si>
    <t>경기도 화성시 동탄구 영천동 193-2번지 16층 1601 외 1필지</t>
  </si>
  <si>
    <t>경기도 화성시 동탄구 영천동 193-2 12층 1203호</t>
  </si>
  <si>
    <t>경기도 화성시 동탄구 영천동 265-2번지 8층 801,802 8층 801,802호</t>
  </si>
  <si>
    <t>경기도 화성시 동탄구 영천동 193-2번지 15층 1511 외 16필지</t>
  </si>
  <si>
    <t>경기도 화성시 동탄구 영천동 346-1번지</t>
  </si>
  <si>
    <t>경기도 화성시 동탄구 영천동 823-2 420호</t>
  </si>
  <si>
    <t>경기도 화성시 동탄구 영천동 265-2번지 8층 806,807,808</t>
  </si>
  <si>
    <t>경기도 화성시 동탄구 영천동 193-2번지 5층 513 5층 513호</t>
  </si>
  <si>
    <t>경기도 화성시 동탄구 영천동 265-2번지 2층 211 2층 211호</t>
  </si>
  <si>
    <t xml:space="preserve">18119, </t>
  </si>
  <si>
    <t>28119, 28113</t>
  </si>
  <si>
    <t>28121, 27215, 28119, 28901</t>
  </si>
  <si>
    <t xml:space="preserve">28119, </t>
  </si>
  <si>
    <t>21301, 21309</t>
  </si>
  <si>
    <t>21230, 70113</t>
  </si>
  <si>
    <t>27213, 26299, 29271, 29272</t>
  </si>
  <si>
    <t>70111, 28909</t>
  </si>
  <si>
    <t>28901, 27212, 27213, 27219</t>
  </si>
  <si>
    <t>26310, 26429</t>
  </si>
  <si>
    <t xml:space="preserve">18200, </t>
  </si>
  <si>
    <t>26299, 28909</t>
  </si>
  <si>
    <t xml:space="preserve">27216, </t>
  </si>
  <si>
    <t>21211, 21100, 21212, 21301</t>
  </si>
  <si>
    <t xml:space="preserve">29242, </t>
  </si>
  <si>
    <t xml:space="preserve">31312, </t>
  </si>
  <si>
    <t xml:space="preserve">27212, </t>
  </si>
  <si>
    <t xml:space="preserve">29175, </t>
  </si>
  <si>
    <t xml:space="preserve">27195, </t>
  </si>
  <si>
    <t xml:space="preserve">26112, </t>
  </si>
  <si>
    <t xml:space="preserve">25113, </t>
  </si>
  <si>
    <t xml:space="preserve">27213, </t>
  </si>
  <si>
    <t xml:space="preserve">18111, </t>
  </si>
  <si>
    <t>18122, 18200</t>
  </si>
  <si>
    <t xml:space="preserve">28519, </t>
  </si>
  <si>
    <t xml:space="preserve">28512, </t>
  </si>
  <si>
    <t xml:space="preserve">26291, </t>
  </si>
  <si>
    <t>29271, 70121</t>
  </si>
  <si>
    <t>28123, 28901</t>
  </si>
  <si>
    <t>21100, 21301, 29176</t>
  </si>
  <si>
    <t>21100, 21301, 70130</t>
  </si>
  <si>
    <t xml:space="preserve">26310, </t>
  </si>
  <si>
    <t xml:space="preserve">26329, </t>
  </si>
  <si>
    <t xml:space="preserve">29174, </t>
  </si>
  <si>
    <t xml:space="preserve">27301, </t>
  </si>
  <si>
    <t xml:space="preserve">31991, </t>
  </si>
  <si>
    <t>26224, 26410, 26421</t>
  </si>
  <si>
    <t>18113, 18119, 26294, 26410, 26421, 28123, 28423, 28903, 31202</t>
  </si>
  <si>
    <t xml:space="preserve">26529, </t>
  </si>
  <si>
    <t>29229, 30399</t>
  </si>
  <si>
    <t>031-5176-0000</t>
  </si>
  <si>
    <t>경기도 화성시 동탄구 동탄첨단산업1로 58, 9층 903호(영천동) 9층 903호 외 9필지</t>
  </si>
  <si>
    <t>경기도 화성시 동탄구 동탄첨단산업1로 57, 219호 (영천동) 외 1필지</t>
  </si>
  <si>
    <t>경기도 화성시 동탄구 동탄첨단산업1로 58, 3층 308호(영천동) 3층 308호 외 1필지</t>
  </si>
  <si>
    <t>경기도 화성시 동탄구 동탄첨단산업1로 58 (영천동) 2층 204호 외 1필지</t>
  </si>
  <si>
    <t>경기도 화성시 동탄구 동탄첨단산업1로 58, 9층 923호(영천동) 9층 923호 외 1필지</t>
  </si>
  <si>
    <t>경기도 화성시 동탄구 동탄첨단산업1로 63-12, 6층 608 (영천동) 6층 608호</t>
  </si>
  <si>
    <t>경기도 화성시 동탄구 동탄첨단산업1로 51-9, 9층 902호  (영천동) 9층 902호</t>
  </si>
  <si>
    <t>경기도 화성시 동탄구 동탄첨단산업1로 51-9, 10층 1009호  (영천동) 10층 1009호 외 1필지</t>
  </si>
  <si>
    <t>경기도 화성시 동탄구 동탄첨단산업1로 51-9, B1층 120호  (영천동) B1층 120호 외 1필지</t>
  </si>
  <si>
    <t>경기도 화성시 동탄구 동탄첨단산업1로 58, 3층 302호(영천동) 3층 302호 외 1필지</t>
  </si>
  <si>
    <t>경기도 화성시 동탄구 동탄첨단산업1로 58 (영천동) 9층 925호</t>
  </si>
  <si>
    <t>경기도 화성시 동탄구 동탄첨단산업1로 58, 9층 921호(영천동) 9층 921호 외 1필지</t>
  </si>
  <si>
    <t>경기도 화성시 동탄구 동탄첨단산업1로 58 (영천동) 8층 834, 835, 836호</t>
  </si>
  <si>
    <t>경기도 화성시 동탄구 동탄기흥로 593-8(영천동)</t>
  </si>
  <si>
    <t>경기도 화성시 동탄구 동탄첨단산업1로 58 (영천동) 9층 901, 902호</t>
  </si>
  <si>
    <t>경기도 화성시 동탄구 동탄첨단산업1로 42 (영천동)</t>
  </si>
  <si>
    <t>경기도 화성시 동탄구 동탄첨단산업1로 58, 7층 729호 (영천동) 7층 729호</t>
  </si>
  <si>
    <t>경기도 화성시 동탄구 동탄첨단산업1로 58, 9층 917호(영천동) 9층 917호 외 1필지</t>
  </si>
  <si>
    <t>경기도 화성시 동탄구 동탄첨단산업1로 58, 3층 308호 (영천동) 3층 308호</t>
  </si>
  <si>
    <t>경기도 화성시 동탄구 동탄첨단산업1로 58, 7층 721호(영천동) 7층 721호 외 3필지</t>
  </si>
  <si>
    <t>경기도 화성시 동탄구 동탄첨단산업1로 51-9, 12층 1202호(영천동) 12층 1202호</t>
  </si>
  <si>
    <t>경기도 화성시 동탄구 동탄첨단산업1로 58, 8층 807호(영천동) 8층 807호 외 1필지</t>
  </si>
  <si>
    <t>경기도 화성시 동탄구 동탄첨단산업1로 58, 5층 518,519 (영천동) 5층 518,519호</t>
  </si>
  <si>
    <t>경기도 화성시 동탄구 동탄첨단산업1로 58, 4층 409호(영천동) 4층 409호</t>
  </si>
  <si>
    <t>경기도 화성시 동탄구 동탄첨단산업1로 58, 2층 216호(영천동) 2층 216호 외 1필지</t>
  </si>
  <si>
    <t>경기도 화성시 동탄구 동탄첨단산업1로 58, 3층 317호(영천동) 3층 317호</t>
  </si>
  <si>
    <t>경기도 화성시 동탄구 동탄첨단산업1로 58, 3층 318호(영천동) 3층 318호</t>
  </si>
  <si>
    <t>경기도 화성시 동탄구 동탄첨단산업1로 58, 4층 422,423 (영천동) 4층 422,423호</t>
  </si>
  <si>
    <t>경기도 화성시 동탄구 동탄첨단산업1로 58, 8층 817,818호 (영천동)</t>
  </si>
  <si>
    <t>경기도 화성시 동탄구 동탄첨단산업1로 63-12, 2층 212 (영천동) 2층 212호</t>
  </si>
  <si>
    <t>경기도 화성시 동탄구 동탄첨단산업1로 58, 6층 606호(영천동) 6층 606호 외 1필지</t>
  </si>
  <si>
    <t>경기도 화성시 동탄구 동탄첨단산업1로 58, 9층 915호(영천동) 9층 915호 외 1필지</t>
  </si>
  <si>
    <t>경기도 화성시 동탄구 동탄첨단산업1로 51-9 (영천동) 4층 422호</t>
  </si>
  <si>
    <t>경기도 화성시 동탄구 동탄첨단산업1로 58, 2층 203호(영천동) 2층 203호</t>
  </si>
  <si>
    <t>경기도 화성시 동탄구 동탄첨단산업1로 58, 3층 310호(영천동) 3층 310호</t>
  </si>
  <si>
    <t>경기도 화성시 동탄구 동탄첨단산업1로 58 (영천동) 8층 827, 828호</t>
  </si>
  <si>
    <t>경기도 화성시 동탄구 동탄첨단산업1로 58 (영천동) 3층 307호</t>
  </si>
  <si>
    <t>경기도 화성시 동탄구 동탄첨단산업1로 74 (영천동)</t>
  </si>
  <si>
    <t>경기도 화성시 동탄구 동탄첨단산업1로 58 (영천동) 6층 611, 612, 613호</t>
  </si>
  <si>
    <t>경기도 화성시 동탄구 동탄첨단산업1로 58 (영천동) 5층 532호</t>
  </si>
  <si>
    <t>경기도 화성시 동탄구 동탄첨단산업1로 58, 9층 913호(영천동) 9층 913호</t>
  </si>
  <si>
    <t>경기도 화성시 동탄구 동탄첨단산업1로 58, 9층 914호(영천동) 9층 914호</t>
  </si>
  <si>
    <t>경기도 화성시 동탄구 동탄첨단산업1로 58, 6층 602호(영천동) 6층 602호 외 3필지</t>
  </si>
  <si>
    <t>경기도 화성시 동탄구 동탄첨단산업1로 58, 5층 522호(영천동) 5층 522호 외 1필지</t>
  </si>
  <si>
    <t>경기도 화성시 동탄구 동탄첨단산업1로 58, 3층 303호(영천동) 3층 303호</t>
  </si>
  <si>
    <t>경기도 화성시 동탄구 동탄첨단산업1로 58, B1층 B111 (영천동) 외 25필지</t>
  </si>
  <si>
    <t>경기도 화성시 동탄구 동탄첨단산업1로 58, 4층 424 (영천동) 4층 424호 외 6필지</t>
  </si>
  <si>
    <t>경기도 화성시 동탄구 동탄첨단산업1로 58 (영천동) 6층 610호</t>
  </si>
  <si>
    <t>경기도 화성시 동탄구 동탄첨단산업1로 58, 8층 801호(영천동) 8층 801호 외 5필지</t>
  </si>
  <si>
    <t>경기도 화성시 동탄구 영천동 0번지 지원10-1, 동탄첨단산업단지 퍼스트코리아 301,813,814,815,816호</t>
  </si>
  <si>
    <t>경기도 화성시 동탄구 동탄첨단산업1로 58, B2층 B201호(영천동) B2층 B201호 외 1필지</t>
  </si>
  <si>
    <t>경기도 화성시 동탄구 동탄첨단산업1로 58 (영천동) 5층 530호 5층 530호 외 10필지</t>
  </si>
  <si>
    <t>경기도 화성시 동탄구 동탄첨단산업1로 58, 4층 410 (영천동) 4층 410호 외 12필지</t>
  </si>
  <si>
    <t>경기도 화성시 동탄구 동탄첨단산업1로 51-9, 7층 708호 (영천동) 7층 708호호</t>
  </si>
  <si>
    <t>경기도 화성시 동탄구 동탄첨단산업1로 58, 2층 206호(영천동) 2층 206호 외 1필지</t>
  </si>
  <si>
    <t>경기도 화성시 동탄구 동탄첨단산업1로 58, 4층 416호(영천동) 4층 416호 외 1필지</t>
  </si>
  <si>
    <t>경기도 화성시 동탄구 동탄첨단산업1로 58, 4층 436,437 (영천동)</t>
  </si>
  <si>
    <t>경기도 화성시 동탄구 동탄첨단산업1로 58, 5층 520호(영천동) 5층 520호 외 1필지</t>
  </si>
  <si>
    <t>경기도 화성시 동탄구 동탄첨단산업1로 58, 2층 208호(영천동) 2층 208호</t>
  </si>
  <si>
    <t>경기도 화성시 동탄구 동탄첨단산업1로 58, 8층 829호(영천동) 8층 829호 외 4필지</t>
  </si>
  <si>
    <t>경기도 화성시 동탄구 동탄첨단산업1로 58 (영천동) 9층 928호</t>
  </si>
  <si>
    <t>경기도 화성시 동탄구 동탄첨단산업1로 58, 4층 402,403.404,405 (영천동) 4층 402,403.404,405호</t>
  </si>
  <si>
    <t>경기도 화성시 동탄구 동탄첨단산업1로 58, 8층 809,810,811,812 (영천동) 8층 809,810,811,812호</t>
  </si>
  <si>
    <t>경기도 화성시 동탄구 동탄첨단산업1로 58, 9층 920호(영천동) 9층 920호</t>
  </si>
  <si>
    <t>경기도 화성시 동탄구 동탄첨단산업1로 58, 8층 819,820호 (영천동)</t>
  </si>
  <si>
    <t>경기도 화성시 동탄구 동탄첨단산업1로 63-12, 3층 310 (영천동) 3층 310호</t>
  </si>
  <si>
    <t>경기도 화성시 동탄구 동탄첨단산업1로 58 (영천동) 5층 529호</t>
  </si>
  <si>
    <t>경기도 화성시 동탄구 동탄첨단산업1로 58, 7층 731호(영천동) 7층 731호 외 5필지</t>
  </si>
  <si>
    <t>경기도 화성시 동탄구 동탄첨단산업1로 58, 6층 620호(영천동) 6층 620호 외 3필지</t>
  </si>
  <si>
    <t>경기도 화성시 동탄구 동탄첨단산업1로 58 (영천동) 7층 705, 706, 707, 708, 709호</t>
  </si>
  <si>
    <t>경기도 화성시 동탄구 동탄첨단산업1로 51-9, 6층 621 (영천동) 6층 621호 외 2필지</t>
  </si>
  <si>
    <t>경기도 화성시 동탄구 동탄첨단산업1로 51-9, 6층 617호(영천동) 6층 617호</t>
  </si>
  <si>
    <t>경기도 화성시 동탄구 동탄첨단산업1로 58, 2층 202호  (영천동) 2층 202호</t>
  </si>
  <si>
    <t>경기도 화성시 동탄구 동탄첨단산업1로 63-12, 8층 809,810 (영천동) 8층 809,810호</t>
  </si>
  <si>
    <t>경기도 화성시 동탄구 동탄첨단산업1로 51-9, 7층 703호(영천동) 7층 703호</t>
  </si>
  <si>
    <t>경기도 화성시 동탄구 동탄첨단산업1로 58, 10층 1001호(영천동) 10층 1001호 외 17필지</t>
  </si>
  <si>
    <t>경기도 화성시 동탄구 동탄첨단산업1로 58, 6층 626호(영천동) 6층 626호 외 1필지</t>
  </si>
  <si>
    <t>경기도 화성시 동탄구 동탄첨단산업1로 58, 8층 825 (영천동) 외 1필지</t>
  </si>
  <si>
    <t>경기도 화성시 동탄구 동탄첨단산업1로 58, 6층 632,633,634 (영천동) 6층 632,633,634호</t>
  </si>
  <si>
    <t>경기도 화성시 동탄구 동탄첨단산업1로 58, B1층 105호(영천동) B1층 105호 외 5필지</t>
  </si>
  <si>
    <t>경기도 화성시 동탄구 동탄첨단산업1로 58, 4층 420,421 (영천동)</t>
  </si>
  <si>
    <t>경기도 화성시 동탄구 동탄첨단산업1로 58, 7층 725,726호 (영천동)</t>
  </si>
  <si>
    <t>경기도 화성시 동탄구 동탄첨단산업1로 58, 2층 213호(영천동) 2층 213호</t>
  </si>
  <si>
    <t>경기도 화성시 동탄구 동탄첨단산업1로 58, 2층 214 (영천동) 2층 214호</t>
  </si>
  <si>
    <t>경기도 화성시 동탄구 동탄첨단산업1로 58, B1층 124호(영천동) B1층 124호</t>
  </si>
  <si>
    <t>경기도 화성시 동탄구 동탄첨단산업1로 58, 6층 608,609,614,615 (영천동) 6층 608,609,614,615호</t>
  </si>
  <si>
    <t>경기도 화성시 동탄구 동탄첨단산업1로 57, 인큐베이팅센터 201~203호, 221호, 222호(메이커스페이스)(영천동)</t>
  </si>
  <si>
    <t>경기도 화성시 동탄구 동탄첨단산업1로 57, 1층 (영천동)</t>
  </si>
  <si>
    <t>경기도 화성시 동탄구 동탄첨단산업1로 57, 507호 (영천동) 외 10필지</t>
  </si>
  <si>
    <t>경기도 화성시 동탄구 동탄첨단산업1로 57, 419호 (영천동)</t>
  </si>
  <si>
    <t>경기도 화성시 동탄구 동탄첨단산업1로 58 (영천동) 7층 718~720호</t>
  </si>
  <si>
    <t>경기도 화성시 동탄구 동탄첨단산업1로 58, 7층 701,702,703,704호 (영천동) 7층 701,702,703,704호호</t>
  </si>
  <si>
    <t>경기도 화성시 동탄구 동탄첨단산업1로 58, 5층 526,527,528,529호 (영천동) 5층 526,527,528,529호호</t>
  </si>
  <si>
    <t>경기도 화성시 동탄구 동탄첨단산업1로 58 (영천동) 3층 312호</t>
  </si>
  <si>
    <t>경기도 화성시 동탄구 동탄첨단산업1로 58, 5층 501호(영천동) 5층 501호 외 4필지</t>
  </si>
  <si>
    <t>경기도 화성시 동탄구 동탄첨단산업1로 57, 320호 (영천동)</t>
  </si>
  <si>
    <t>경기도 화성시 동탄구 동탄첨단산업1로 63-12, 4층 410호(영천동) 4층 410호 외 2필지</t>
  </si>
  <si>
    <t>경기도 화성시 동탄구 동탄첨단산업1로 51-9, 4층 413 414 (영천동) 4층 413 414호</t>
  </si>
  <si>
    <t>경기도 화성시 동탄구 동탄첨단산업1로 58, 6층 624,625호  (영천동) 6층 624,625호호</t>
  </si>
  <si>
    <t>경기도 화성시 동탄구 동탄첨단산업1로 58, 2층 210호(영천동) 2층 210호</t>
  </si>
  <si>
    <t>경기도 화성시 동탄구 동탄첨단산업1로 58, 2층 211호(영천동) 2층 211호</t>
  </si>
  <si>
    <t>경기도 화성시 동탄구 동탄첨단산업1로 58, 2층 212호(영천동) 2층 212호</t>
  </si>
  <si>
    <t>경기도 화성시 동탄구 동탄첨단산업1로 58, 1동 5층 516,517 (영천동) 1동 5층 516,517호</t>
  </si>
  <si>
    <t>경기도 화성시 동탄구 동탄첨단산업1로 58, 3층 309 (영천동) 3층 309호</t>
  </si>
  <si>
    <t>경기도 화성시 동탄구 동탄첨단산업1로 58, 5층 507 (영천동) 외 4필지</t>
  </si>
  <si>
    <t>경기도 화성시 동탄구 동탄첨단산업1로 58, B1층 101호(영천동) B1층 101호 외 1필지</t>
  </si>
  <si>
    <t>경기도 화성시 동탄구 동탄첨단산업1로 58 (영천동) 7층 711~717호</t>
  </si>
  <si>
    <t>경기도 화성시 동탄구 동탄첨단산업1로 58 (영천동) 8층 821, 822, 823, 824호</t>
  </si>
  <si>
    <t>경기도 화성시 동탄구 동탄첨단산업1로 58, 1동 4층 434,435호 (영천동)</t>
  </si>
  <si>
    <t>경기도 화성시 동탄구 동탄첨단산업1로 63-12, 8층 813,814,815 (영천동) 8층 813,814,815호</t>
  </si>
  <si>
    <t>경기도 화성시 동탄구 동탄첨단산업1로 50(영천동)</t>
  </si>
  <si>
    <t>경기도 화성시 동탄구 동탄첨단산업1로 63-12, 5층 514 (영천동) 5층 514호</t>
  </si>
  <si>
    <t>경기도 화성시 동탄구 동탄첨단산업1로 58 (영천동) 6층 616호</t>
  </si>
  <si>
    <t>경기도 화성시 동탄구 동탄첨단산업1로 51-9, 7층 705 (영천동) 7층 705호</t>
  </si>
  <si>
    <t>경기도 화성시 동탄구 동탄첨단산업1로 58, 2층 201호(영천동) 2층 201호</t>
  </si>
  <si>
    <t>경기도 화성시 동탄구 동탄첨단산업1로 58, 5층 524호(영천동) 5층 524호 외 1필지</t>
  </si>
  <si>
    <t>경기도 화성시 동탄구 동탄첨단산업1로 57, 212호 (영천동) 외 1필지</t>
  </si>
  <si>
    <t>경기도 화성시 동탄구 동탄첨단산업1로 58, 3층 304 (영천동) 3층 304호</t>
  </si>
  <si>
    <t>경기도 화성시 동탄구 영천동 204-3 9층 903호 9층 903호 외 9필지</t>
  </si>
  <si>
    <t>경기도 화성시 동탄구 영천동 824-4 219호 외 1필지</t>
  </si>
  <si>
    <t>경기도 화성시 동탄구 영천동 204-3 3층 308호 3층 308호 외 1필지</t>
  </si>
  <si>
    <t>경기도 화성시 동탄구 영천동 204-3 2층 204호 외 1필지</t>
  </si>
  <si>
    <t>경기도 화성시 동탄구 영천동 204-3 9층 923호 9층 923호 외 1필지</t>
  </si>
  <si>
    <t>경기도 화성시 동탄구 영천동 265-2번지 6층 608 6층 608호</t>
  </si>
  <si>
    <t>경기도 화성시 동탄구 영천동 823-2 9층 902호 9층 902호</t>
  </si>
  <si>
    <t>경기도 화성시 동탄구 영천동 823-2 10층 1009호 10층 1009호 외 1필지</t>
  </si>
  <si>
    <t>경기도 화성시 동탄구 영천동 823-2 B1층 120호 B1층 120호 외 1필지</t>
  </si>
  <si>
    <t>경기도 화성시 동탄구 영천동 204-3 3층 302호 3층 302호 외 1필지</t>
  </si>
  <si>
    <t>경기도 화성시 동탄구 영천동 204-3 9층 925호</t>
  </si>
  <si>
    <t>경기도 화성시 동탄구 영천동 204-3 9층 921호 9층 921호 외 1필지</t>
  </si>
  <si>
    <t>경기도 화성시 동탄구 영천동 204-3 8층 834, 835, 836호</t>
  </si>
  <si>
    <t>경기도 화성시 동탄구 영천동 354</t>
  </si>
  <si>
    <t>경기도 화성시 동탄구 영천동 204-3 9층 901, 902호</t>
  </si>
  <si>
    <t>경기도 화성시 동탄구 영천동 206-2번지</t>
  </si>
  <si>
    <t>경기도 화성시 동탄구 영천동 204-3 7층 729호 7층 729호</t>
  </si>
  <si>
    <t>경기도 화성시 동탄구 영천동 204-3 9층 917호 9층 917호 외 1필지</t>
  </si>
  <si>
    <t>경기도 화성시 동탄구 영천동 204-3 3층 308호 3층 308호</t>
  </si>
  <si>
    <t>경기도 화성시 동탄구 영천동 204-3 7층 721호 7층 721호 외 3필지</t>
  </si>
  <si>
    <t>경기도 화성시 동탄구 영천동 193-2 12층 1202호 12층 1202호</t>
  </si>
  <si>
    <t>경기도 화성시 동탄구 영천동 204-3 8층 807호 8층 807호 외 1필지</t>
  </si>
  <si>
    <t>경기도 화성시 동탄구 영천동 204-3번지 5층 518,519 5층 518,519호</t>
  </si>
  <si>
    <t>경기도 화성시 동탄구 영천동 204-3 4층 409호 4층 409호</t>
  </si>
  <si>
    <t>경기도 화성시 동탄구 영천동 204-3 2층 216호 2층 216호 외 1필지</t>
  </si>
  <si>
    <t>경기도 화성시 동탄구 영천동 204-3 3층 317호 3층 317호</t>
  </si>
  <si>
    <t>경기도 화성시 동탄구 영천동 204-3 3층 318호 3층 318호</t>
  </si>
  <si>
    <t>경기도 화성시 동탄구 영천동 204-3번지 4층 422,423 4층 422,423호</t>
  </si>
  <si>
    <t>경기도 화성시 동탄구 영천동 204-3번지 8층 817,818호</t>
  </si>
  <si>
    <t>경기도 화성시 동탄구 영천동 265-2번지 2층 212 2층 212호</t>
  </si>
  <si>
    <t>경기도 화성시 동탄구 영천동 204-3 6층 606호 6층 606호 외 1필지</t>
  </si>
  <si>
    <t>경기도 화성시 동탄구 영천동 204-3 9층 915호 9층 915호 외 1필지</t>
  </si>
  <si>
    <t>경기도 화성시 동탄구 영천동 193-2 4층 422호</t>
  </si>
  <si>
    <t>경기도 화성시 동탄구 영천동 204-3 2층 203호 2층 203호</t>
  </si>
  <si>
    <t>경기도 화성시 동탄구 영천동 204-3 3층 310호 3층 310호</t>
  </si>
  <si>
    <t>경기도 화성시 동탄구 영천동 204-3 8층 827, 828호</t>
  </si>
  <si>
    <t>경기도 화성시 동탄구 영천동 3층 307호</t>
  </si>
  <si>
    <t>경기도 화성시 동탄구 영천동 155-1</t>
  </si>
  <si>
    <t>경기도 화성시 동탄구 영천동 204-3 6층 611, 612, 613호</t>
  </si>
  <si>
    <t>경기도 화성시 동탄구 영천동 204-3 5층 532호</t>
  </si>
  <si>
    <t>경기도 화성시 동탄구 영천동 204-3 9층 913호 9층 913호</t>
  </si>
  <si>
    <t>경기도 화성시 동탄구 영천동 204-3 9층 914호 9층 914호</t>
  </si>
  <si>
    <t>경기도 화성시 동탄구 영천동 204-3 6층 602호 6층 602호 외 3필지</t>
  </si>
  <si>
    <t>경기도 화성시 동탄구 영천동 204-3 5층 522호 5층 522호 외 1필지</t>
  </si>
  <si>
    <t>경기도 화성시 동탄구 영천동 204-3 3층 303호 3층 303호</t>
  </si>
  <si>
    <t>경기도 화성시 동탄구 영천동 204-3번지 B1층 B111 외 25필지</t>
  </si>
  <si>
    <t>경기도 화성시 동탄구 영천동 204-3번지 4층 424 4층 424호 외 6필지</t>
  </si>
  <si>
    <t>경기도 화성시 동탄구 영천동 204-3 6층 610호</t>
  </si>
  <si>
    <t>경기도 화성시 동탄구 영천동 204-3 8층 801호 8층 801호 외 5필지</t>
  </si>
  <si>
    <t>경기도 화성시 동탄구 영천동 204-3 B2층 B201호 B2층 B201호 외 1필지</t>
  </si>
  <si>
    <t>경기도 화성시 동탄구 영천동 5층 530호 5층 530호 외 10필지</t>
  </si>
  <si>
    <t>경기도 화성시 동탄구 영천동 204-3번지 4층 410 4층 410호 외 12필지</t>
  </si>
  <si>
    <t>경기도 화성시 동탄구 영천동 193-2번지 7층 708호  7층 708호호</t>
  </si>
  <si>
    <t>경기도 화성시 동탄구 영천동 204-3 2층 206호 2층 206호 외 1필지</t>
  </si>
  <si>
    <t>경기도 화성시 동탄구 영천동 204-3 4층 416호 4층 416호 외 1필지</t>
  </si>
  <si>
    <t>경기도 화성시 동탄구 영천동 204-3번지 4층 436,437</t>
  </si>
  <si>
    <t>경기도 화성시 동탄구 영천동 204-3 5층 520호 5층 520호 외 1필지</t>
  </si>
  <si>
    <t>경기도 화성시 동탄구 영천동 204-3 2층 208호 2층 208호</t>
  </si>
  <si>
    <t>경기도 화성시 동탄구 영천동 204-3 8층 829호 8층 829호 외 4필지</t>
  </si>
  <si>
    <t>경기도 화성시 동탄구 영천동 204-3 9층 928호</t>
  </si>
  <si>
    <t>경기도 화성시 동탄구 영천동 204-3번지 4층 402,403.404,405 4층 402,403.404,405호</t>
  </si>
  <si>
    <t>경기도 화성시 동탄구 영천동 204-3번지 8층 809,810,811,812 8층 809,810,811,812호</t>
  </si>
  <si>
    <t>경기도 화성시 동탄구 영천동 204-3 9층 920호 9층 920호</t>
  </si>
  <si>
    <t>경기도 화성시 동탄구 영천동 204-3번지 8층 819,820호</t>
  </si>
  <si>
    <t>경기도 화성시 동탄구 영천동 265-2번지 3층 310 3층 310호</t>
  </si>
  <si>
    <t>경기도 화성시 동탄구 영천동 5층 529호</t>
  </si>
  <si>
    <t>경기도 화성시 동탄구 영천동 204-3 7층 731호 7층 731호 외 5필지</t>
  </si>
  <si>
    <t>경기도 화성시 동탄구 영천동 204-3 6층 620호 6층 620호 외 3필지</t>
  </si>
  <si>
    <t>경기도 화성시 동탄구 영천동 204-3 7층 705, 706, 707, 708, 709호</t>
  </si>
  <si>
    <t>경기도 화성시 동탄구 영천동 193-2번지 6층 621 6층 621호 외 2필지</t>
  </si>
  <si>
    <t>경기도 화성시 동탄구 영천동 193-2 6층 617호 6층 617호</t>
  </si>
  <si>
    <t>경기도 화성시 동탄구 영천동 827-1 2층 202호 2층 202호</t>
  </si>
  <si>
    <t>경기도 화성시 동탄구 영천동 265-2번지 8층 809,810 8층 809,810호</t>
  </si>
  <si>
    <t>경기도 화성시 동탄구 영천동 193-2 7층 703호 7층 703호</t>
  </si>
  <si>
    <t>경기도 화성시 동탄구 영천동 204-3 10층 1001호 10층 1001호 외 17필지</t>
  </si>
  <si>
    <t>경기도 화성시 동탄구 영천동 204-3 6층 626호 6층 626호 외 1필지</t>
  </si>
  <si>
    <t>경기도 화성시 동탄구 영천동 204-3번지 8층 825 외 1필지</t>
  </si>
  <si>
    <t>경기도 화성시 동탄구 영천동 204-3번지 6층 632,633,634 6층 632,633,634호</t>
  </si>
  <si>
    <t>경기도 화성시 동탄구 영천동 204-3 B1층 105호 B1층 105호 외 5필지</t>
  </si>
  <si>
    <t>경기도 화성시 동탄구 영천동 204-3번지 4층 420,421</t>
  </si>
  <si>
    <t>경기도 화성시 동탄구 영천동 204-3번지 7층 725,726호</t>
  </si>
  <si>
    <t>경기도 화성시 동탄구 영천동 204-3 2층 213호 2층 213호</t>
  </si>
  <si>
    <t>경기도 화성시 동탄구 영천동 204-3번지 2층 214 2층 214호</t>
  </si>
  <si>
    <t>경기도 화성시 동탄구 영천동 204-3 B1층 124호 B1층 124호</t>
  </si>
  <si>
    <t>경기도 화성시 동탄구 영천동 204-3번지 6층 608,609,614,615 6층 608,609,614,615호</t>
  </si>
  <si>
    <t>경기도 화성시 동탄구 영천동 824-4 인큐베이팅센터 201~203호, 221호, 222호(메이커스페이스)</t>
  </si>
  <si>
    <t>경기도 화성시 동탄구 영천동 824-4 1층</t>
  </si>
  <si>
    <t>경기도 화성시 동탄구 영천동 824-4 507호 외 10필지</t>
  </si>
  <si>
    <t>경기도 화성시 동탄구 영천동 824-4 419호</t>
  </si>
  <si>
    <t>경기도 화성시 동탄구 영천동 204-3 7층 718~720호</t>
  </si>
  <si>
    <t>경기도 화성시 동탄구 영천동 204-3번지 7층 701,702,703,704호  7층 701,702,703,704호호</t>
  </si>
  <si>
    <t>경기도 화성시 동탄구 영천동 204-3번지 5층 526,527,528,529호  5층 526,527,528,529호호</t>
  </si>
  <si>
    <t>경기도 화성시 동탄구 영천동 204-3 3층 312호</t>
  </si>
  <si>
    <t>경기도 화성시 동탄구 영천동 204-3 5층 501호 5층 501호 외 4필지</t>
  </si>
  <si>
    <t>경기도 화성시 동탄구 영천동 824-4 320호</t>
  </si>
  <si>
    <t>경기도 화성시 동탄구 영천동 265-2 4층 410호 4층 410호 외 2필지</t>
  </si>
  <si>
    <t>경기도 화성시 동탄구 영천동 193-2번지 4층 413 414 4층 413 414호</t>
  </si>
  <si>
    <t>경기도 화성시 동탄구 영천동 204-3번지 6층 624,625호  6층 624,625호호</t>
  </si>
  <si>
    <t>경기도 화성시 동탄구 영천동 204-3 2층 210호 2층 210호</t>
  </si>
  <si>
    <t>경기도 화성시 동탄구 영천동 204-3 2층 211호 2층 211호</t>
  </si>
  <si>
    <t>경기도 화성시 동탄구 영천동 204-3 2층 212호 2층 212호</t>
  </si>
  <si>
    <t>경기도 화성시 동탄구 영천동 204-3번지 1동 5층 516,517  1동 5층 516,517호</t>
  </si>
  <si>
    <t>경기도 화성시 동탄구 영천동 204-3번지 3층 309 3층 309호</t>
  </si>
  <si>
    <t>경기도 화성시 동탄구 영천동 204-3번지 5층 507 외 4필지</t>
  </si>
  <si>
    <t>경기도 화성시 동탄구 영천동 204-3 B1층 101호 B1층 101호 외 1필지</t>
  </si>
  <si>
    <t>경기도 화성시 동탄구 영천동 204-3 7층 711~717호</t>
  </si>
  <si>
    <t>경기도 화성시 동탄구 영천동 204-3 8층 821, 822, 823, 824호</t>
  </si>
  <si>
    <t>경기도 화성시 동탄구 영천동 204-3번지 1동 4층 434,435호</t>
  </si>
  <si>
    <t>경기도 화성시 동탄구 영천동 265-2번지 8층 813,814,815 8층 813,814,815호</t>
  </si>
  <si>
    <t>경기도 화성시 동탄구 영천동 221-1</t>
  </si>
  <si>
    <t>경기도 화성시 동탄구 영천동 265-2번지 5층 514 5층 514호</t>
  </si>
  <si>
    <t>경기도 화성시 동탄구 영천동 204-3 6층 616호</t>
  </si>
  <si>
    <t>경기도 화성시 동탄구 영천동 193-2번지 7층 705 7층 705호</t>
  </si>
  <si>
    <t>경기도 화성시 동탄구 영천동 204-3 2층 201호 2층 201호</t>
  </si>
  <si>
    <t>경기도 화성시 동탄구 영천동 204-3 5층 524호 5층 524호 외 1필지</t>
  </si>
  <si>
    <t>경기도 화성시 동탄구 영천동 824-4 212호 외 1필지</t>
  </si>
  <si>
    <t>경기도 화성시 동탄구 영천동 204-3번지 3층 304 3층 304호</t>
  </si>
  <si>
    <t>63999, 63992</t>
  </si>
  <si>
    <t xml:space="preserve">70129, </t>
  </si>
  <si>
    <t xml:space="preserve">70111, </t>
  </si>
  <si>
    <t xml:space="preserve">58211, </t>
  </si>
  <si>
    <t xml:space="preserve">70113, </t>
  </si>
  <si>
    <t xml:space="preserve">71399, </t>
  </si>
  <si>
    <t xml:space="preserve">71600, </t>
  </si>
  <si>
    <t xml:space="preserve">62090, </t>
  </si>
  <si>
    <t xml:space="preserve">71202, </t>
  </si>
  <si>
    <t xml:space="preserve">73201, </t>
  </si>
  <si>
    <t>58222, 68112</t>
  </si>
  <si>
    <t>63991, 60310, 60320</t>
  </si>
  <si>
    <t xml:space="preserve">71531, </t>
  </si>
  <si>
    <t xml:space="preserve">62021, </t>
  </si>
  <si>
    <t xml:space="preserve">72129, </t>
  </si>
  <si>
    <t xml:space="preserve">70119, </t>
  </si>
  <si>
    <t>62021, 62090, 63111</t>
  </si>
  <si>
    <t xml:space="preserve">72121, </t>
  </si>
  <si>
    <t>70129, 70130, 72129, 72919</t>
  </si>
  <si>
    <t xml:space="preserve">75330, </t>
  </si>
  <si>
    <t>(주)에프티시스템</t>
  </si>
  <si>
    <t>서울머티리얼즈(주)</t>
  </si>
  <si>
    <t xml:space="preserve">청일공업(주) </t>
  </si>
  <si>
    <t>경기도 화성시 만세구 향남읍 발안공단로3길 35, 가동</t>
  </si>
  <si>
    <t>경기도 화성시 만세구 향남읍 발안공단로4길 81</t>
  </si>
  <si>
    <t>경기도 화성시 만세구 향남읍 발안공단로4길 71-19</t>
  </si>
  <si>
    <t>경기도 화성시 만세구 향남읍 발안공단로4길 110 2동 105호, 305호</t>
  </si>
  <si>
    <t>경기도 화성시 만세구 향남읍 발안공단로4길 31</t>
  </si>
  <si>
    <t>경기도 화성시 만세구 향남읍 발안공단로 8, 발안지방산업단지 32-4</t>
  </si>
  <si>
    <t>경기도 화성시 만세구 향남읍 발안공단로 8</t>
  </si>
  <si>
    <t>경기도 화성시 만세구 향남읍 발안공단로4길 21</t>
  </si>
  <si>
    <t>경기도 화성시 만세구 향남읍 제약단지로 13-9, (하길리1403-6번지)</t>
  </si>
  <si>
    <t>경기도 화성시 만세구 향남읍 구문천리번지 발안지방산업단지 6-10블럭</t>
  </si>
  <si>
    <t>경기도 화성시 만세구 향남읍 발안공단로 301</t>
  </si>
  <si>
    <t>경기도 화성시 만세구 향남읍 발안공단로3길 74</t>
  </si>
  <si>
    <t>경기도 화성시 만세구 향남읍 발안공단로 92-95</t>
  </si>
  <si>
    <t>경기도 화성시 만세구 향남읍 발안공단로3길 60 (향남읍)</t>
  </si>
  <si>
    <t>경기도 화성시 만세구 마도면 마도공단로6길 24-9</t>
  </si>
  <si>
    <t>경기도 화성시 만세구 향남읍 발안공단로3길 27 외 1필지</t>
  </si>
  <si>
    <t>경기도 화성시 만세구 향남읍 발안공단로4길 110, 1동201호</t>
  </si>
  <si>
    <t>경기도 화성시 만세구 향남읍 발안공단로3길 71</t>
  </si>
  <si>
    <t>경기도 화성시 만세구 향남읍 발안공단로4길 119 (덕우산업)</t>
  </si>
  <si>
    <t>경기도 화성시 만세구 향남읍 발안공단로5길 71</t>
  </si>
  <si>
    <t>경기도 화성시 만세구 향남읍 발안공단로3길 13</t>
  </si>
  <si>
    <t>경기도 화성시 만세구 향남읍 발안공단로 187</t>
  </si>
  <si>
    <t>경기도 화성시 만세구 향남읍 제약단지로 75</t>
  </si>
  <si>
    <t>경기도 화성시 만세구 향남읍 발안공단로 243, 발안지방산업단지4-2블럭</t>
  </si>
  <si>
    <t>경기도 화성시 만세구 향남읍 발안공단로3길 21</t>
  </si>
  <si>
    <t>경기도 화성시 만세구 향남읍 발안공단로1길 58</t>
  </si>
  <si>
    <t>경기도 화성시 만세구 향남읍 발안공단로 56</t>
  </si>
  <si>
    <t>경기도 화성시 만세구 향남읍 발안공단로 247</t>
  </si>
  <si>
    <t>경기도 화성시 만세구 향남읍 발안공단로4길 16, 발안지방산업단지 13B</t>
  </si>
  <si>
    <t>경기도 화성시 만세구 향남읍 발안공단로4길 97-16</t>
  </si>
  <si>
    <t>경기도 화성시 만세구 향남읍 발안공단로 190, 발안지방산업단지 1블럭 1롯트</t>
  </si>
  <si>
    <t>경기도 화성시 만세구 향남읍 발안공단로4길 110, 104,204,304호</t>
  </si>
  <si>
    <t>경기도 화성시 만세구 향남읍 발안공단로 191</t>
  </si>
  <si>
    <t>경기도 화성시 만세구 향남읍 발안공단로 191, B동 (향남읍)</t>
  </si>
  <si>
    <t>경기도 화성시 만세구 향남읍 발안공단로4길 17</t>
  </si>
  <si>
    <t>경기도 화성시 만세구 향남읍 발안공단로 92-18</t>
  </si>
  <si>
    <t>경기도 화성시 만세구 향남읍 발안공단로3길 33</t>
  </si>
  <si>
    <t>경기도 화성시 만세구 향남읍 발안공단로3길 114</t>
  </si>
  <si>
    <t>경기도 화성시 만세구 향남읍 경기도 화성시 향남읍 발안공단로4길 74</t>
  </si>
  <si>
    <t>경기도 화성시 만세구 향남읍 발안공단로1길 39</t>
  </si>
  <si>
    <t>경기도 화성시 만세구 향남읍 발안공단로4길 110, 발안일반산업단지 2-7</t>
  </si>
  <si>
    <t>경기도 화성시 만세구 향남읍 경기도 화성시 향남읍 발안공단로3길 71</t>
  </si>
  <si>
    <t>경기도 화성시 만세구 향남읍 발안공단로 92-95, (구문천리923-1)</t>
  </si>
  <si>
    <t>경기도 화성시 만세구 향남읍 발안공단로 289</t>
  </si>
  <si>
    <t>경기도 화성시 만세구 향남읍 발안공단로1길 29</t>
  </si>
  <si>
    <t>경기도 화성시 만세구 향남읍 발안공단로1길 48</t>
  </si>
  <si>
    <t>경기도 화성시 만세구 향남읍 발안지방산업단지 20블럭 1롯트</t>
  </si>
  <si>
    <t>경기도 화성시 만세구 향남읍 발안공단로4길 110</t>
  </si>
  <si>
    <t>경기도 화성시 만세구 향남읍 발안공단로 187, 발안지방산업단지 2B-2L</t>
  </si>
  <si>
    <t>경기도 화성시 만세구 향남읍 발안공단로 203</t>
  </si>
  <si>
    <t>경기도 화성시 만세구 향남읍 발안공단로 167</t>
  </si>
  <si>
    <t>경기도 화성시 만세구 향남읍 발안공단로 191, F동 (향남읍)</t>
  </si>
  <si>
    <t>경기도 화성시 만세구 향남읍 발안공단로4길 87, 5B-2L</t>
  </si>
  <si>
    <t>경기도 화성시 만세구 향남읍 발안공단로 289, 발안일반산업단지4-15</t>
  </si>
  <si>
    <t>경기도 화성시 만세구 향남읍 발안공단로 170-1, (구문천리922-9)</t>
  </si>
  <si>
    <t>경기도 화성시 만세구 향남읍 발안공단로4길 110, 3동 102호</t>
  </si>
  <si>
    <t>경기도 화성시 만세구 향남읍 발안공단로 140</t>
  </si>
  <si>
    <t>경기도 화성시 만세구 향남읍 발안공단로4길 110, 공장2동 203호 (향남읍)</t>
  </si>
  <si>
    <t>경기도 화성시 만세구 향남읍 제약단지로 29</t>
  </si>
  <si>
    <t>경기도 화성시 만세구 향남읍 발안공단로 178-20</t>
  </si>
  <si>
    <t>경기도 화성시 만세구 향남읍 발안공단로5길 7-26</t>
  </si>
  <si>
    <t>경기도 화성시 만세구 향남읍 발안공단로 184</t>
  </si>
  <si>
    <t>경기도 화성시 만세구 향남읍 발안공단로 221</t>
  </si>
  <si>
    <t>경기도 화성시 만세구 향남읍 발안공단로 209</t>
  </si>
  <si>
    <t>경기도 화성시 만세구 향남읍 발안공단로4길 98-17</t>
  </si>
  <si>
    <t>경기도 화성시 만세구 향남읍 발안공단로4길 114, E동, F동 일부(지분)</t>
  </si>
  <si>
    <t>경기도 화성시 만세구 향남읍 발안공단로 194</t>
  </si>
  <si>
    <t>경기도 화성시 만세구 향남읍 발안공단로3길 22</t>
  </si>
  <si>
    <t>경기도 화성시 만세구 향남읍 구문천리 921-8번지</t>
  </si>
  <si>
    <t>경기도 화성시 만세구 향남읍 발안공단로4길 98-14, 발안지방산업단지 6-3블럭</t>
  </si>
  <si>
    <t>경기도 화성시 만세구 향남읍 구문천리 929-21번지</t>
  </si>
  <si>
    <t>경기도 화성시 만세구 향남읍 발안공단로 178-23</t>
  </si>
  <si>
    <t>경기도 화성시 만세구 향남읍 발안공단로 92-73</t>
  </si>
  <si>
    <t>경기도 화성시 만세구 향남읍 발안공단로3길 39 외 1필지</t>
  </si>
  <si>
    <t>경기도 화성시 만세구 향남읍 제약단지로 13-3</t>
  </si>
  <si>
    <t>경기도 화성시 만세구 향남읍 발안공단로3길 106</t>
  </si>
  <si>
    <t>경기도 화성시 만세구 향남읍 발안공단로 92-77</t>
  </si>
  <si>
    <t>경기도 화성시 만세구 향남읍 제약단지로 81</t>
  </si>
  <si>
    <t>경기도 화성시 만세구 향남읍 발안공단로4길 110, 2동 2층 201호</t>
  </si>
  <si>
    <t>경기도 화성시 만세구 향남읍 제약단지로 42</t>
  </si>
  <si>
    <t>경기도 화성시 만세구 향남읍 발안공단로4길 65</t>
  </si>
  <si>
    <t>경기도 화성시 만세구 향남읍 발안공단로4길 30, 발안지방산업단지 13B</t>
  </si>
  <si>
    <t>경기도 화성시 만세구 향남읍 발안공단로5길 13</t>
  </si>
  <si>
    <t>경기도 화성시 만세구 향남읍 발안공단로5길 7-10</t>
  </si>
  <si>
    <t>경기도 화성시 만세구 향남읍 발안공단로4길 71-19, B동 3층</t>
  </si>
  <si>
    <t>경기도 화성시 만세구 향남읍 발안공단로4길 119</t>
  </si>
  <si>
    <t>경기도 화성시 만세구 향남읍 발안공단로4길 68 삼진플랜텍</t>
  </si>
  <si>
    <t>경기도 화성시 만세구 향남읍 발안공단로1길 13, 1층</t>
  </si>
  <si>
    <t>경기도 화성시 만세구 향남읍 발안공단로2길 68, 24-2블록</t>
  </si>
  <si>
    <t>경기도 화성시 만세구 향남읍 발안공단로4길 126</t>
  </si>
  <si>
    <t>경기도 화성시 만세구 향남읍 발안공단로 92-36</t>
  </si>
  <si>
    <t>경기도 화성시 만세구 향남읍 발안공단로 41-17, 발안지방산업단지 34블럭 8롯트</t>
  </si>
  <si>
    <t>경기도 화성시 만세구 향남읍 발안공단로5길 7-22</t>
  </si>
  <si>
    <t>경기도 화성시 만세구 향남읍 발안공단로4길 23</t>
  </si>
  <si>
    <t>경기도 화성시 만세구 향남읍 제약단지로 13-5</t>
  </si>
  <si>
    <t>경기도 화성시 만세구 향남읍 제약단지로 13-13</t>
  </si>
  <si>
    <t>경기도 화성시 만세구 향남읍 발안공단로 243, 발안지방산업단지 4B 2L</t>
  </si>
  <si>
    <t>경기도 화성시 만세구 향남읍 발안공단로4길 37</t>
  </si>
  <si>
    <t>경기도 화성시 만세구 향남읍 발안공단로4길 71-10, 발안지방산업단지 5블럭 6롯트</t>
  </si>
  <si>
    <t>경기도 화성시 만세구 향남읍 발안공단로2길 33, 발안지방산업단지 32-13</t>
  </si>
  <si>
    <t>경기도 화성시 만세구 향남읍 발안공단로 92-36, 발안지방산업단지 21블럭</t>
  </si>
  <si>
    <t>경기도 화성시 만세구 향남읍 하길리 930-6번지</t>
  </si>
  <si>
    <t>경기도 화성시 만세구 향남읍 발안공단로4길 22, 발안일반산업단지 13블럭</t>
  </si>
  <si>
    <t>경기도 화성시 만세구 향남읍 발안공단로5길 35, (구문천리 935-25번지)</t>
  </si>
  <si>
    <t>경기도 화성시 만세구 향남읍 발안공단로5길 37</t>
  </si>
  <si>
    <t>경기도 화성시 만세구 향남읍 발안공단로 225, 발안지방산업단지 2블록 11롯트</t>
  </si>
  <si>
    <t>경기도 화성시 만세구 향남읍 발안공단로4길 133</t>
  </si>
  <si>
    <t>경기도 화성시 만세구 향남읍 발안공단로4길 131</t>
  </si>
  <si>
    <t>경기도 화성시 만세구 향남읍 발안공단로 251</t>
  </si>
  <si>
    <t>경기도 화성시 만세구 향남읍 발안공단로5길 23</t>
  </si>
  <si>
    <t>경기도 화성시 만세구 향남읍 발안공단로4길 98-10</t>
  </si>
  <si>
    <t>경기도 화성시 만세구 향남읍 발안공단로5길 25</t>
  </si>
  <si>
    <t>경기도 화성시 만세구 향남읍 발안공단로 163</t>
  </si>
  <si>
    <t>경기도 화성시 만세구 향남읍 발안공단로3길 109</t>
  </si>
  <si>
    <t>경기도 화성시 만세구 향남읍 발안공단로 191, B동</t>
  </si>
  <si>
    <t>경기도 화성시 만세구 향남읍 발안공단로4길 71-23</t>
  </si>
  <si>
    <t>경기도 화성시 만세구 향남읍 발안공단로4길 84</t>
  </si>
  <si>
    <t>경기도 화성시 만세구 향남읍 발안공단로1길 15, 발안지방산업단지 36-5</t>
  </si>
  <si>
    <t>경기도 화성시 만세구 향남읍 발안공단로3길 48, 발안지방산업단지 12-8</t>
  </si>
  <si>
    <t>경기도 화성시 만세구 향남읍 발안공단로 41-11, 발안지방산업단지 34블럭 9롯트</t>
  </si>
  <si>
    <t>경기도 화성시 만세구 향남읍 하길리 1405-9번지</t>
  </si>
  <si>
    <t>경기도 화성시 만세구 향남읍 발안공단로4길 98-23, 발안지방산업단지2-3</t>
  </si>
  <si>
    <t>경기도 화성시 만세구 향남읍 제약단지로 13-7</t>
  </si>
  <si>
    <t>경기도 화성시 만세구 향남읍 발안공단로4길 9, 발안지방산업단지 12블럭 6롯트</t>
  </si>
  <si>
    <t>경기도 화성시 만세구 향남읍 발안공단로4길 92, 발안지방산업단지 6블럭 5롯트</t>
  </si>
  <si>
    <t>경기도 화성시 만세구 향남읍 발안공단로4길 87, 발안일반산업단지 5-2</t>
  </si>
  <si>
    <t>경기도 화성시 만세구 향남읍 발안공단로4길 114, B동 204호</t>
  </si>
  <si>
    <t>경기도 화성시 만세구 향남읍 제약단지로 48</t>
  </si>
  <si>
    <t>경기도 화성시 만세구 향남읍 발안공단로 92-77, 발안지방산업단지 20블럭 3롯트</t>
  </si>
  <si>
    <t>경기도 화성시 만세구 향남읍 발안공단로1길 76</t>
  </si>
  <si>
    <t>경기도 화성시 만세구 향남읍 발안공단로4길 110, (3동 205호)</t>
  </si>
  <si>
    <t>경기도 화성시 만세구 향남읍 발안공단로1길 70</t>
  </si>
  <si>
    <t>경기도 화성시 만세구 향남읍 발안공단로3길 35</t>
  </si>
  <si>
    <t>경기도 화성시 만세구 향남읍 발안공단로4길 99</t>
  </si>
  <si>
    <t>경기도 화성시 만세구 향남읍 발안공단로 170</t>
  </si>
  <si>
    <t>경기도 화성시 만세구 향남읍 발안공단로4길 98-11</t>
  </si>
  <si>
    <t>경기도 화성시 만세구 향남읍 제약단지로 18</t>
  </si>
  <si>
    <t>경기도 화성시 만세구 향남읍 제약단지로 47</t>
  </si>
  <si>
    <t>경기도 화성시 만세구 향남읍 제약단지로 66</t>
  </si>
  <si>
    <t>경기도 화성시 만세구 향남읍 발안공단로 237, 발안지방산업단지 4-1</t>
  </si>
  <si>
    <t>경기도 화성시 만세구 향남읍 발안공단로 14, 발안산단 32블럭</t>
  </si>
  <si>
    <t>경기도 화성시 만세구 향남읍 발안공단로 178-17</t>
  </si>
  <si>
    <t>경기도 화성시 만세구 향남읍 발안공단로 25</t>
  </si>
  <si>
    <t>경기도 화성시 만세구 향남읍 발안공단로 41-3</t>
  </si>
  <si>
    <t>경기도 화성시 만세구 향남읍 발안공단로 295</t>
  </si>
  <si>
    <t>경기도 화성시 만세구 향남읍 발안공단로4길 86</t>
  </si>
  <si>
    <t>경기도 화성시 만세구 향남읍 발안공단로4길 17, (구문천리935-24)</t>
  </si>
  <si>
    <t>경기도 화성시 만세구 발안공단로3길 52 (향남읍)</t>
  </si>
  <si>
    <t>경기도 화성시 만세구 향남읍 발안공단로 14</t>
  </si>
  <si>
    <t>경기도 화성시 만세구 향남읍 발안공단로3길 82</t>
  </si>
  <si>
    <t>경기도 화성시 만세구 향남읍 발안공단로1길 64, 발안일반산업단지 33-8</t>
  </si>
  <si>
    <t>경기도 화성시 만세구 향남읍 발안공단로4길 68</t>
  </si>
  <si>
    <t>경기도 화성시 만세구 향남읍 발안공단로4길 114, A동, F동 일부(지분)</t>
  </si>
  <si>
    <t>경기도 화성시 만세구 향남읍 발안공단로 271</t>
  </si>
  <si>
    <t>경기도 화성시 만세구 향남읍 발안공단로3길 39, A동 2호</t>
  </si>
  <si>
    <t>경기도 화성시 만세구 향남읍 발안공단로4길 71-28</t>
  </si>
  <si>
    <t>경기도 화성시 만세구 향남읍 발안공단로 171, (구문천리 929-1, A동 103호)</t>
  </si>
  <si>
    <t>경기도 화성시 만세구 향남읍 발안공단로 171, (구문천리 929-1, A동 104호)</t>
  </si>
  <si>
    <t>경기도 화성시 만세구 향남읍 발안공단로4길 114, B동 101-1호</t>
  </si>
  <si>
    <t>경기도 화성시 만세구 향남읍 발안공단로1길 27</t>
  </si>
  <si>
    <t>경기도 화성시 만세구 향남읍 하길리 1408-19번지</t>
  </si>
  <si>
    <t>경기도 화성시 만세구 향남읍 발안공단로3길 48, (A동)</t>
  </si>
  <si>
    <t>경기도 화성시 만세구 향남읍 발안공단로 92-45</t>
  </si>
  <si>
    <t>경기도 화성시 만세구 향남읍 발안공단로 221, 발안지방산업단지 2-12블럭</t>
  </si>
  <si>
    <t>경기도 화성시 만세구 향남읍 제약단지로 57</t>
  </si>
  <si>
    <t>경기도 화성시 만세구 향남읍 발안공단로1길 19</t>
  </si>
  <si>
    <t>경기도 화성시 만세구 향남읍 발안공단로3길 82, 발안지방산업단지 12블럭 12롯트</t>
  </si>
  <si>
    <t>경기도 화성시 만세구 향남읍 발안공단로4길 110, 발안지방산업단지 2블럭 7롯트</t>
  </si>
  <si>
    <t>경기도 화성시 만세구 향남읍 발안공단로4길 114 B동 101호</t>
  </si>
  <si>
    <t>경기도 화성시 만세구 향남읍 발안공단로3길 49, 발안지방산업단지 23블럭 8롯트</t>
  </si>
  <si>
    <t>경기도 화성시 만세구 향남읍 발안공단로 221, 발안일반산업단지 2-12</t>
  </si>
  <si>
    <t>경기도 화성시 만세구 향남읍 발안공단로 221, 104호,304호 중 일부</t>
  </si>
  <si>
    <t>경기도 화성시 만세구 향남읍 제약단지로 29, 발안지방산업단지 31블럭 1롯트</t>
  </si>
  <si>
    <t>경기도 화성시 만세구 향남읍 발안공단로 160</t>
  </si>
  <si>
    <t>경기도 화성시 만세구 향남읍 발안공단로 156 (대원정밀공업(주))</t>
  </si>
  <si>
    <t>경기도 화성시 만세구 향남읍 발안공단로 148</t>
  </si>
  <si>
    <t>경기도 화성시 만세구 향남읍 발안공단로3길 27, 발안일반산업단지 23-5</t>
  </si>
  <si>
    <t>경기도 화성시 만세구 향남읍 발안공단로3길 103</t>
  </si>
  <si>
    <t>경기도 화성시 만세구 향남읍 발안공단로3길 87</t>
  </si>
  <si>
    <t>경기도 화성시 만세구 향남읍 발안공단로4길 87</t>
  </si>
  <si>
    <t>경기도 화성시 만세구 향남읍 발안공단로 92-95, 발안일반산업단지 20-1</t>
  </si>
  <si>
    <t>경기도 화성시 만세구 향남읍 발안공단로 191, 제씨동</t>
  </si>
  <si>
    <t>경기도 화성시 만세구 향남읍 구문천리 928-13번지 외 1필지 외 1필지</t>
  </si>
  <si>
    <t>경기도 화성시 만세구 향남읍 발안공단로4길 118</t>
  </si>
  <si>
    <t>경기도 화성시 만세구 향남읍 발안공단로 92-85</t>
  </si>
  <si>
    <t>경기도 화성시 만세구 향남읍 발안공단로 277</t>
  </si>
  <si>
    <t>경기도 화성시 만세구 향남읍 발안공단로3길 71 (대흥)</t>
  </si>
  <si>
    <t>경기도 화성시 만세구 발안공단로4길 114, D동, F동 일부(지분) (향남읍)</t>
  </si>
  <si>
    <t>경기도 화성시 만세구 향남읍 발안공단로1길 33</t>
  </si>
  <si>
    <t>경기도 화성시 만세구 향남읍 발안공단로4길 98-5, 발안지방산업단지 2-6 블럭</t>
  </si>
  <si>
    <t>경기도 화성시 만세구 향남읍 발안공단로4길 110, 2동 103호</t>
  </si>
  <si>
    <t>경기도 화성시 만세구 향남읍 발안공단로4길 71-15</t>
  </si>
  <si>
    <t>경기도 화성시 만세구 향남읍 발안공단로4길 110, 발안산업단지 2-7블럭</t>
  </si>
  <si>
    <t>경기도 화성시 만세구 향남읍 발안공단로 171</t>
  </si>
  <si>
    <t>경기도 화성시 만세구 향남읍 발안공단로 17</t>
  </si>
  <si>
    <t>경기도 화성시 만세구 향남읍 발안공단로2길 9</t>
  </si>
  <si>
    <t>경기도 화성시 만세구 향남읍 발안공단로 195 (향남읍)</t>
  </si>
  <si>
    <t>경기도 화성시 만세구 향남읍 발안공단로4길 98-23, 발안산업단지 2-3</t>
  </si>
  <si>
    <t>경기도 화성시 만세구 향남읍 발안공단로 45</t>
  </si>
  <si>
    <t>경기도 화성시 만세구 향남읍 발안공단로2길 27</t>
  </si>
  <si>
    <t>경기도 화성시 만세구 향남읍 구문천리 905번지 발안지방산업단지 11블록6롯트</t>
  </si>
  <si>
    <t>경기도 화성시 만세구 향남읍 발안공단로4길 110, 104호, 204호, 304호</t>
  </si>
  <si>
    <t>경기도 화성시 만세구 향남읍 발안공단로4길 114, B동 102호</t>
  </si>
  <si>
    <t>경기도 화성시 만세구 향남읍 발안공단로4길 35</t>
  </si>
  <si>
    <t>경기도 화성시 만세구 향남읍 발안공단로3길 97</t>
  </si>
  <si>
    <t>경기도 화성시 만세구 향남읍 발안공단로4길 110, 2동 201호 (향남읍)</t>
  </si>
  <si>
    <t>경기도 화성시 만세구 마도면 마도공단로 340, 일반산업단지 16-8</t>
  </si>
  <si>
    <t>경기도 화성시 만세구 향남읍 발안공단로5길 65</t>
  </si>
  <si>
    <t>경기도 화성시 만세구 향남읍 발안공단로 191, D동</t>
  </si>
  <si>
    <t>경기도 화성시 만세구 향남읍 발안공단로 178-14</t>
  </si>
  <si>
    <t>경기도 화성시 만세구 향남읍 발안공단로 178-10, 발안일반산업단지 7-3</t>
  </si>
  <si>
    <t>경기도 화성시 만세구 향남읍 발안공단로 170-1</t>
  </si>
  <si>
    <t>경기도 화성시 만세구 향남읍 발안공단로 171, (구문천리 929-1 A동 105호)</t>
  </si>
  <si>
    <t>경기도 화성시 만세구 향남읍 발안공단로4길 13</t>
  </si>
  <si>
    <t>경기도 화성시 만세구 향남읍 발안공단로1길 32</t>
  </si>
  <si>
    <t>경기도 화성시 만세구 향남읍 발안공단로3길 42, 발안지방산업단지 12블럭 7롯트</t>
  </si>
  <si>
    <t>경기도 화성시 만세구 향남읍 발안공단로1길 8, (하길리1407-18) (향남읍) 외 1필지</t>
  </si>
  <si>
    <t>경기도 화성시 만세구 향남읍 발안공단로3길 42, 산업단지 12-7</t>
  </si>
  <si>
    <t>경기도 화성시 만세구 향남읍 발안공단로4길 71-10, C</t>
  </si>
  <si>
    <t>경기도 화성시 만세구 향남읍 발안공단로4길 110, 발안일반산업단지2-7</t>
  </si>
  <si>
    <t>경기도 화성시 만세구 향남읍 발안공단로4길 125, 104동 (향남읍)</t>
  </si>
  <si>
    <t>경기도 화성시 만세구 향남읍 발안공단로 311</t>
  </si>
  <si>
    <t>경기도 화성시 만세구 향남읍 발안공단로4길 125, 102동 2호</t>
  </si>
  <si>
    <t>경기도 화성시 만세구 향남읍 발안지방산업단지 2블럭9롯트</t>
  </si>
  <si>
    <t>경기도 화성시 만세구 향남읍 발안공단로 50</t>
  </si>
  <si>
    <t>경기도 화성시 만세구 향남읍 발안공단로5길 7-14</t>
  </si>
  <si>
    <t>경기도 화성시 만세구 향남읍 발안공단로4길 125, 발안일반산업단지 4-4</t>
  </si>
  <si>
    <t>경기도 화성시 만세구 향남읍 발안공단로4길 107, 발안지방산업단지 4블록 7로트</t>
  </si>
  <si>
    <t>경기도 화성시 만세구 향남읍 발안공단로1길 48, (하길리 1412-16)</t>
  </si>
  <si>
    <t>경기도 화성시 만세구 향남읍 발안공단로1길 77</t>
  </si>
  <si>
    <t>경기도 화성시 만세구 향남읍 발안공단로1길 57</t>
  </si>
  <si>
    <t>경기도 화성시 만세구 향남읍 발안공단로1길 26, 발안일반산업단지 34-6</t>
  </si>
  <si>
    <t>경기도 화성시 만세구 향남읍 발안공단로3길 39</t>
  </si>
  <si>
    <t>경기도 화성시 만세구 향남읍 발안공단로1길 81, 발안지방산업단지 36-23</t>
  </si>
  <si>
    <t>경기도 화성시 만세구 향남읍 발안공단로3길 34</t>
  </si>
  <si>
    <t>경기도 화성시 만세구 향남읍 발안공단로4길 16</t>
  </si>
  <si>
    <t>경기도 화성시 만세구 향남읍 발안공단로 301, (발안산단 4-13블럭)</t>
  </si>
  <si>
    <t>경기도 화성시 만세구 향남읍 발안공단로 178-9, 발안일반산업단지 1-1</t>
  </si>
  <si>
    <t>경기도 화성시 만세구 향남읍 발안공단로 191, A동 (향남읍)</t>
  </si>
  <si>
    <t>경기도 화성시 만세구 향남읍 발안공단로 178-5</t>
  </si>
  <si>
    <t>경기도 화성시 만세구 향남읍 발안공단로5길 65, 발안지방산업단지 11B 4L</t>
  </si>
  <si>
    <t>경기도 화성시 만세구 향남읍 발안공단로4길 114, C동 101호</t>
  </si>
  <si>
    <t>경기도 화성시 만세구 향남읍 발안공단로3길 10</t>
  </si>
  <si>
    <t>경기도 화성시 만세구 향남읍 발안공단로4길 114 C동 201호</t>
  </si>
  <si>
    <t>경기도 화성시 만세구 향남읍 발안공단로 191, E동</t>
  </si>
  <si>
    <t>경기도 화성시 만세구 향남읍 발안공단로5길 7-24</t>
  </si>
  <si>
    <t>경기도 화성시 만세구 향남읍 발안공단로4길 110, 발안일반산업단지 2-7 1동 102호</t>
  </si>
  <si>
    <t>경기도 화성시 만세구 향남읍 발안공단로4길 110, 3동 203호</t>
  </si>
  <si>
    <t>경기도 화성시 만세구 향남읍 발안공단로1길 13</t>
  </si>
  <si>
    <t>경기도 화성시 만세구 향남읍 발안공단로 295, 발안지방산업단지 4-14</t>
  </si>
  <si>
    <t>경기도 화성시 만세구 향남읍 발안공단로4길 114, B동 202호</t>
  </si>
  <si>
    <t>경기도 화성시 만세구 향남읍 발안공단로 221, 203호</t>
  </si>
  <si>
    <t>경기도 화성시 만세구 향남읍 발안공단로 188, 발안지방산업단지 1블럭1롯트</t>
  </si>
  <si>
    <t>경기도 화성시 만세구 향남읍 발안공단로4길 9</t>
  </si>
  <si>
    <t>경기도 화성시 만세구 향남읍 발안공단로 171, 102호</t>
  </si>
  <si>
    <t>경기도 화성시 만세구 향남읍 발안공단로4길 110, 2층 205호</t>
  </si>
  <si>
    <t>경기도 화성시 만세구 향남읍 발안공단로1길 81</t>
  </si>
  <si>
    <t>경기도 화성시 만세구 향남읍 발안공단로5길 7-28</t>
  </si>
  <si>
    <t>경기도 화성시 만세구 발안공단로4길 114, B동 102호,202호, F동 일부(지분) (향남읍)</t>
  </si>
  <si>
    <t>경기도 화성시 만세구 향남읍 발안공단로 191, 에이치동</t>
  </si>
  <si>
    <t>경기도 화성시 만세구 향남읍 발안공단로3길 9</t>
  </si>
  <si>
    <t>경기도 화성시 만세구 향남읍 발안공단로 81</t>
  </si>
  <si>
    <t>경기도 화성시 만세구 향남읍 발안공단로 92-55, 발안지방산업단지 20B 5LT</t>
  </si>
  <si>
    <t>경기도 화성시 만세구 향남읍 발안공단로1길 52</t>
  </si>
  <si>
    <t>경기도 화성시 만세구 향남읍 제약단지로 13-1</t>
  </si>
  <si>
    <t>경기도 화성시 만세구 향남읍 발안공단로 217</t>
  </si>
  <si>
    <t>경기도 화성시 만세구 향남읍 발안공단로 32 (향남읍)</t>
  </si>
  <si>
    <t>경기도 화성시 만세구 향남읍 제약단지로 71</t>
  </si>
  <si>
    <t>경기도 화성시 만세구 향남읍 발안공단로4길 98-10, 발안지방산업단지 6-4블럭</t>
  </si>
  <si>
    <t>경기도 화성시 만세구 향남읍 발안공단로3길 16</t>
  </si>
  <si>
    <t>경기도 화성시 만세구 향남읍 발안공단로5길 59</t>
  </si>
  <si>
    <t>경기도 화성시 만세구 향남읍 발안공단로 195</t>
  </si>
  <si>
    <t>경기도 화성시 만세구 향남읍 발안공단로 51</t>
  </si>
  <si>
    <t>경기도 화성시 만세구 향남읍 발안공단로 307, 발안지방산업단지 4블럭12롯트</t>
  </si>
  <si>
    <t>경기도 화성시 만세구 향남읍 발안공단로4길 113, 발안지방산업단지 4-6</t>
  </si>
  <si>
    <t>경기도 화성시 만세구 향남읍 발안공단로4길 113</t>
  </si>
  <si>
    <t>경기도 화성시 만세구 향남읍 발안공단로 37</t>
  </si>
  <si>
    <t>경기도 화성시 만세구 향남읍 발안공단로3길 90</t>
  </si>
  <si>
    <t>경기도 화성시 만세구 향남읍 발안공단로5길 67</t>
  </si>
  <si>
    <t>경기도 화성시 만세구 향남읍 발안공단로4길 91</t>
  </si>
  <si>
    <t>경기도 화성시 만세구 향남읍 발안공단로4길 113 (향남읍)</t>
  </si>
  <si>
    <t>경기도 화성시 만세구 발안공단로4길 114, B동 104호,204호, F동 일부(지분) (향남읍)</t>
  </si>
  <si>
    <t>경기도 화성시 만세구 향남읍 발안공단로3길 48 (TOP ENPLA)</t>
  </si>
  <si>
    <t>경기도 화성시 만세구 향남읍 발안공단로 85, 발안일반산업단지 23-1B/L</t>
  </si>
  <si>
    <t>경기도 화성시 만세구 향남읍 제약단지로 13-61, 발안일반산업단지 35-1</t>
  </si>
  <si>
    <t>경기도 화성시 만세구 발안공단로4길 114, B동 103호,203호, F동 일부(지분) (향남읍)</t>
  </si>
  <si>
    <t>경기도 화성시 만세구 향남읍 발안공단로4길 5, 발안일반산업단지 12-6B/L</t>
  </si>
  <si>
    <t>경기도 화성시 만세구 향남읍 제약단지로 13-39, 발안지방산업단지 30블럭 1롯트</t>
  </si>
  <si>
    <t>경기도 화성시 만세구 향남읍 발안공단로4길 97-23 (향남읍)</t>
  </si>
  <si>
    <t>경기도 화성시 만세구 향남읍 발안공단로 41-17</t>
  </si>
  <si>
    <t>경기도 화성시 만세구 향남읍 발안공단로4길 135, 발안지방산업단지 4-1</t>
  </si>
  <si>
    <t>경기도 화성시 만세구 향남읍 발안공단로 191, C동 (향남읍)</t>
  </si>
  <si>
    <t>경기도 화성시 만세구 향남읍 발안공단로4길 73, 발안산업단지5-7블럭</t>
  </si>
  <si>
    <t>경기도 화성시 만세구 향남읍 발안공단로4길 71-25</t>
  </si>
  <si>
    <t>경기도 화성시 만세구 향남읍 발안공단로4길 71-29 외 1필지</t>
  </si>
  <si>
    <t>경기도 화성시 만세구 향남읍 발안공단로4길 110, 1동 102호</t>
  </si>
  <si>
    <t>경기도 화성시 만세구 향남읍 발안공단로4길 110, 3동105호</t>
  </si>
  <si>
    <t>경기도 화성시 만세구 향남읍 발안공단로1길 9, 발안지방산업단지 36-4</t>
  </si>
  <si>
    <t>경기도 화성시 만세구 발안공단로4길 114, B동 101호,201호, F동 일부(지분) (향남읍)</t>
  </si>
  <si>
    <t>경기도 화성시 만세구 향남읍 발안공단로4길 125</t>
  </si>
  <si>
    <t>경기도 화성시 만세구 향남읍 발안공단로 267</t>
  </si>
  <si>
    <t>경기도 화성시 만세구 향남읍 발안공단로1길 45, 발안지방산업단지 36B-13L (향남읍)</t>
  </si>
  <si>
    <t>경기도 화성시 만세구 향남읍 발안공단로4길 97-17 (향남읍) 외 1필지</t>
  </si>
  <si>
    <t>경기도 화성시 만세구 마도면 마도공단로5길 16, 마도지방9-8</t>
  </si>
  <si>
    <t>경기도 화성시 만세구 향남읍 구문천리 926-6번지 가동</t>
  </si>
  <si>
    <t>경기도 화성시 만세구 향남읍 구문천리 933-3번지</t>
  </si>
  <si>
    <t>경기도 화성시 만세구 향남읍 구문천리 934-7번지</t>
  </si>
  <si>
    <t>경기도 화성시 만세구 향남읍 구문천리 930-16 2동 105호, 305호</t>
  </si>
  <si>
    <t>경기도 화성시 만세구 향남읍 구문천리 935-2번지</t>
  </si>
  <si>
    <t>경기도 화성시 만세구 향남읍 하길리 1408-3 번지 발안지방산업단지 32-4</t>
  </si>
  <si>
    <t>경기도 화성시 만세구 향남읍 하길리 1408-16</t>
  </si>
  <si>
    <t>경기도 화성시 만세구 향남읍 구문천리 935-5</t>
  </si>
  <si>
    <t>경기도 화성시 만세구 향남읍 하길리 1403-6번지 (하길리1403-6번지)</t>
  </si>
  <si>
    <t>경기도 화성시 만세구 향남읍 구문천리 932-13번지</t>
  </si>
  <si>
    <t>경기도 화성시 만세구 향남읍 구문천리 935-11</t>
  </si>
  <si>
    <t>경기도 화성시 만세구 향남읍 구문천리 923-1번지</t>
  </si>
  <si>
    <t>경기도 화성시 만세구 향남읍 구문천리 935-10</t>
  </si>
  <si>
    <t>경기도 화성시 만세구 마도면 쌍송리 683-2</t>
  </si>
  <si>
    <t>경기도 화성시 만세구 향남읍 구문천리 926-5 외 1필지</t>
  </si>
  <si>
    <t>경기도 화성시 만세구 향남읍 구문천리 930-7번지 1동201호</t>
  </si>
  <si>
    <t>경기도 화성시 만세구 향남읍 구문천리 936-9번지</t>
  </si>
  <si>
    <t>경기도 화성시 만세구 향남읍 구문천리 932-5번지 덕우산업</t>
  </si>
  <si>
    <t>경기도 화성시 만세구 향남읍 구문천리 936-6</t>
  </si>
  <si>
    <t>경기도 화성시 만세구 향남읍 구문천리 926-3번지</t>
  </si>
  <si>
    <t>경기도 화성시 만세구 향남읍 구문천리 930-15</t>
  </si>
  <si>
    <t>경기도 화성시 만세구 향남읍 하길리 1405-9</t>
  </si>
  <si>
    <t>경기도 화성시 만세구 향남읍 구문천리 932-2번지 발안지방산업단지4-2블럭</t>
  </si>
  <si>
    <t>경기도 화성시 만세구 향남읍 구문천리 926-4</t>
  </si>
  <si>
    <t>경기도 화성시 만세구 향남읍 하길리 1412-6번지</t>
  </si>
  <si>
    <t>경기도 화성시 만세구 향남읍 하길리 1408-8번지</t>
  </si>
  <si>
    <t>경기도 화성시 만세구 향남읍 하길리 1408-15</t>
  </si>
  <si>
    <t>경기도 화성시 만세구 향남읍 구문천리 932-22번지</t>
  </si>
  <si>
    <t>경기도 화성시 만세구 향남읍 구문천리 928번지 발안지방산업단지 13B</t>
  </si>
  <si>
    <t>경기도 화성시 만세구 향남읍 구문천리 932-10번지</t>
  </si>
  <si>
    <t>경기도 화성시 만세구 향남읍 구문천리 921-3번지 발안지방산업단지 1블럭 1롯트</t>
  </si>
  <si>
    <t>경기도 화성시 만세구 향남읍 구문천리 930-16 104,204,304호</t>
  </si>
  <si>
    <t>경기도 화성시 만세구 향남읍 구문천리 930-14</t>
  </si>
  <si>
    <t>경기도 화성시 만세구 향남읍 구문천리 930-14번지 B동</t>
  </si>
  <si>
    <t>경기도 화성시 만세구 향남읍 구문천리 935-24번지</t>
  </si>
  <si>
    <t>경기도 화성시 만세구 향남읍 구문천리 925-4번지</t>
  </si>
  <si>
    <t>경기도 화성시 만세구 향남읍 구문천리 926-10 번지</t>
  </si>
  <si>
    <t>경기도 화성시 만세구 향남읍 구문천리 935-16</t>
  </si>
  <si>
    <t>경기도 화성시 만세구 향남읍 하길리 1406-12</t>
  </si>
  <si>
    <t>경기도 화성시 만세구 향남읍 구문천리 930-16번지 발안일반산업단지 2-7</t>
  </si>
  <si>
    <t>경기도 화성시 만세구 향남읍 구문천리 923-1번지 (구문천리923-1)</t>
  </si>
  <si>
    <t>경기도 화성시 만세구 향남읍 구문천리 932-15번지</t>
  </si>
  <si>
    <t>경기도 화성시 만세구 향남읍 하길리 1412-16번지</t>
  </si>
  <si>
    <t>경기도 화성시 만세구 향남읍 구문천리 930-7번지</t>
  </si>
  <si>
    <t>경기도 화성시 만세구 향남읍 구문천리 930-15번지 발안지방산업단지 2B-2L</t>
  </si>
  <si>
    <t>경기도 화성시 만세구 향남읍 구문천리 930-1</t>
  </si>
  <si>
    <t>경기도 화성시 만세구 향남읍 구문천리 929-19번지</t>
  </si>
  <si>
    <t>경기도 화성시 만세구 향남읍 구문천리 930-14번지 F동</t>
  </si>
  <si>
    <t>경기도 화성시 만세구 향남읍 구문천리 933-2번지 5B-2L</t>
  </si>
  <si>
    <t>경기도 화성시 만세구 향남읍 구문천리 932-15번지 발안일반산업단지4-15</t>
  </si>
  <si>
    <t>경기도 화성시 만세구 향남읍 구문천리 922-9번지 (구문천리922-9)</t>
  </si>
  <si>
    <t>경기도 화성시 만세구 향남읍 구문천리 930-7번지 3동 102호</t>
  </si>
  <si>
    <t>경기도 화성시 만세구 향남읍 구문천리 922-8</t>
  </si>
  <si>
    <t>경기도 화성시 만세구 향남읍 구문천리 930-7번지 공장2동 203호</t>
  </si>
  <si>
    <t>경기도 화성시 만세구 향남읍 하길리 1404-1번지</t>
  </si>
  <si>
    <t>경기도 화성시 만세구 향남읍 구문천리 922-1</t>
  </si>
  <si>
    <t>경기도 화성시 만세구 향남읍 구문천리 928-8</t>
  </si>
  <si>
    <t>경기도 화성시 만세구 향남읍 구문천리 921</t>
  </si>
  <si>
    <t>경기도 화성시 만세구 향남읍 구문천리 930-10번지</t>
  </si>
  <si>
    <t>경기도 화성시 만세구 향남읍 구문천리 930-17</t>
  </si>
  <si>
    <t>경기도 화성시 만세구 향남읍 구문천리 930-4번지</t>
  </si>
  <si>
    <t>경기도 화성시 만세구 향남읍 구문천리 930-13번지 E동, F동 일부(지분)</t>
  </si>
  <si>
    <t>경기도 화성시 만세구 향남읍 구문천리 921-1</t>
  </si>
  <si>
    <t>경기도 화성시 만세구 향남읍 구문천리 928-13번지</t>
  </si>
  <si>
    <t>경기도 화성시 만세구 향남읍 구문천리 929-3번지</t>
  </si>
  <si>
    <t>경기도 화성시 만세구 향남읍 구문천리 921-7</t>
  </si>
  <si>
    <t>경기도 화성시 만세구 향남읍 구문천리 923-6</t>
  </si>
  <si>
    <t>경기도 화성시 만세구 향남읍 구문천리 926-7 외 1필지</t>
  </si>
  <si>
    <t>경기도 화성시 만세구 향남읍 하길리 1403-5번지</t>
  </si>
  <si>
    <t>경기도 화성시 만세구 향남읍 구문천리 935-15</t>
  </si>
  <si>
    <t>경기도 화성시 만세구 향남읍 구문천리 923-3번지</t>
  </si>
  <si>
    <t>경기도 화성시 만세구 향남읍 하길리 1405-6번지</t>
  </si>
  <si>
    <t>경기도 화성시 만세구 향남읍 구문천리 930-16 2동 2층 201호</t>
  </si>
  <si>
    <t>경기도 화성시 만세구 향남읍 하길리 1407-1번지</t>
  </si>
  <si>
    <t>경기도 화성시 만세구 향남읍 구문천리 934번지</t>
  </si>
  <si>
    <t>경기도 화성시 만세구 향남읍 구문천리 928-1번지 발안지방산업단지 13B</t>
  </si>
  <si>
    <t>경기도 화성시 만세구 향남읍 구문천리 928-4 (주)대양기술</t>
  </si>
  <si>
    <t>경기도 화성시 만세구 향남읍 구문천리 928-5번지</t>
  </si>
  <si>
    <t>경기도 화성시 만세구 향남읍 구문천리 934-7 B동 3층</t>
  </si>
  <si>
    <t>경기도 화성시 만세구 향남읍 구문천리 932-5번지</t>
  </si>
  <si>
    <t>경기도 화성시 만세구 향남읍 구문천리 929-10 삼진플랜텍</t>
  </si>
  <si>
    <t>경기도 화성시 만세구 향남읍 하길리 1406-26 1층</t>
  </si>
  <si>
    <t>경기도 화성시 만세구 향남읍 하길리 1411-6번지 24-2블록</t>
  </si>
  <si>
    <t>경기도 화성시 만세구 향남읍 구문천리 930-11번지</t>
  </si>
  <si>
    <t>경기도 화성시 만세구 향남읍 구문천리 925-1번지</t>
  </si>
  <si>
    <t>경기도 화성시 만세구 향남읍 하길리 1407-7번지 발안지방산업단지 34블럭 8롯트</t>
  </si>
  <si>
    <t>경기도 화성시 만세구 향남읍 구문천리 928-7번지</t>
  </si>
  <si>
    <t>경기도 화성시 만세구 향남읍 구문천리 935-19</t>
  </si>
  <si>
    <t>경기도 화성시 만세구 향남읍 하길리 1403-4번지</t>
  </si>
  <si>
    <t>경기도 화성시 만세구 향남읍 하길리 1403-1번지</t>
  </si>
  <si>
    <t>경기도 화성시 만세구 향남읍 구문천리 932-2번지</t>
  </si>
  <si>
    <t>경기도 화성시 만세구 향남읍 구문천리 935-26</t>
  </si>
  <si>
    <t>경기도 화성시 만세구 향남읍 구문천리 933-5번지 발안지방산업단지 5블럭 6롯트</t>
  </si>
  <si>
    <t>경기도 화성시 만세구 향남읍 하길리 1408-10번지</t>
  </si>
  <si>
    <t>경기도 화성시 만세구 향남읍 구문천리 925-1번지 발안지방산업단지 21블럭</t>
  </si>
  <si>
    <t>경기도 화성시 만세구 향남읍 구문천리 928-9번지 발안일반산업단지 13블럭</t>
  </si>
  <si>
    <t>경기도 화성시 만세구 향남읍 구문천리 928-13</t>
  </si>
  <si>
    <t>경기도 화성시 만세구 향남읍 구문천리 935-25번지 (구문천리 935-25번지)</t>
  </si>
  <si>
    <t>경기도 화성시 만세구 향남읍 구문천리 935-4</t>
  </si>
  <si>
    <t>경기도 화성시 만세구 향남읍 구문천리 930-12번지</t>
  </si>
  <si>
    <t>경기도 화성시 만세구 향남읍 구문천리 932-23번지</t>
  </si>
  <si>
    <t>경기도 화성시 만세구 향남읍 구문천리 932-3번지</t>
  </si>
  <si>
    <t>경기도 화성시 만세구 향남읍 구문천리 932-18번지</t>
  </si>
  <si>
    <t>경기도 화성시 만세구 향남읍 구문천리 928-2번지</t>
  </si>
  <si>
    <t>경기도 화성시 만세구 향남읍 구문천리 929-4</t>
  </si>
  <si>
    <t>경기도 화성시 만세구 향남읍 구문천리 928-16번지</t>
  </si>
  <si>
    <t>경기도 화성시 만세구 향남읍 구문천리 929-6</t>
  </si>
  <si>
    <t>경기도 화성시 만세구 향남읍 구문천리 936-1</t>
  </si>
  <si>
    <t>경기도 화성시 만세구 향남읍 구문천리 930-14번지</t>
  </si>
  <si>
    <t>경기도 화성시 만세구 향남읍 구문천리 934-6번지</t>
  </si>
  <si>
    <t>경기도 화성시 만세구 향남읍 구문천리 929-22</t>
  </si>
  <si>
    <t>경기도 화성시 만세구 향남읍 구문천리 930-10</t>
  </si>
  <si>
    <t>경기도 화성시 만세구 향남읍 하길리 1406-5번지 발안지방산업단지 36-5</t>
  </si>
  <si>
    <t>경기도 화성시 만세구 향남읍 구문천리 935-8번지 발안지방산업단지 12-8</t>
  </si>
  <si>
    <t>경기도 화성시 만세구 향남읍 하길리 1407-8번지 발안지방산업단지 34블럭 9롯트</t>
  </si>
  <si>
    <t>경기도 화성시 만세구 향남읍 하길리 1403-5</t>
  </si>
  <si>
    <t>경기도 화성시 만세구 향남읍 구문천리 921번지</t>
  </si>
  <si>
    <t>경기도 화성시 만세구 향남읍 구문천리 930-3번지 발안지방산업단지2-3</t>
  </si>
  <si>
    <t>경기도 화성시 만세구 향남읍 하길리 1403-3번지</t>
  </si>
  <si>
    <t>경기도 화성시 만세구 향남읍 구문천리 935-17번지 발안지방산업단지 12블럭 6롯트</t>
  </si>
  <si>
    <t>경기도 화성시 만세구 향남읍 구문천리 929-5번지</t>
  </si>
  <si>
    <t>경기도 화성시 만세구 향남읍 구문천리 933-2번지 발안일반산업단지 5-2</t>
  </si>
  <si>
    <t>경기도 화성시 만세구 향남읍 구문천리 930-13번지 B동 204호</t>
  </si>
  <si>
    <t>경기도 화성시 만세구 향남읍 하길리 1407-2번지</t>
  </si>
  <si>
    <t>경기도 화성시 만세구 향남읍 구문천리 930-16번지</t>
  </si>
  <si>
    <t>경기도 화성시 만세구 향남읍 하길리 1412-9번지</t>
  </si>
  <si>
    <t>경기도 화성시 만세구 향남읍 구문천리 930-7번지 (3동 205호)</t>
  </si>
  <si>
    <t>경기도 화성시 만세구 향남읍 하길리 1412-8</t>
  </si>
  <si>
    <t>경기도 화성시 만세구 향남읍 구문천리 926-6</t>
  </si>
  <si>
    <t>경기도 화성시 만세구 향남읍 구문천리 932-8</t>
  </si>
  <si>
    <t>경기도 화성시 만세구 향남읍 구문천리 922-4</t>
  </si>
  <si>
    <t>경기도 화성시 만세구 향남읍 구문천리 930-5번지</t>
  </si>
  <si>
    <t>경기도 화성시 만세구 향남읍 하길리 1408-1</t>
  </si>
  <si>
    <t>경기도 화성시 만세구 향남읍 하길리 1405-2</t>
  </si>
  <si>
    <t>경기도 화성시 만세구 향남읍 하길리 1407-14 외 2필지</t>
  </si>
  <si>
    <t>경기도 화성시 만세구 향남읍 하길리 1406-2번지</t>
  </si>
  <si>
    <t>경기도 화성시 만세구 향남읍 구문천리 932-1번지</t>
  </si>
  <si>
    <t>경기도 화성시 만세구 향남읍 하길리 1408-4번지</t>
  </si>
  <si>
    <t>경기도 화성시 만세구 향남읍 구문천리 921-2</t>
  </si>
  <si>
    <t>경기도 화성시 만세구 향남읍 하길리 1407-9번지</t>
  </si>
  <si>
    <t>경기도 화성시 만세구 향남읍 하길리 1407-12번지</t>
  </si>
  <si>
    <t>경기도 화성시 만세구 향남읍 구문천리 932-14번지</t>
  </si>
  <si>
    <t>경기도 화성시 만세구 향남읍 구문천리 929-7</t>
  </si>
  <si>
    <t>경기도 화성시 만세구 향남읍 구문천리 935-24번지 (구문천리935-24)</t>
  </si>
  <si>
    <t>경기도 화성시 만세구 향남읍 구문천리 935-9번지</t>
  </si>
  <si>
    <t>경기도 화성시 만세구 향남읍 구문천리 935-12</t>
  </si>
  <si>
    <t>경기도 화성시 만세구 향남읍 하길리 1412-7번지</t>
  </si>
  <si>
    <t>경기도 화성시 만세구 향남읍 구문천리 929-10번지</t>
  </si>
  <si>
    <t>경기도 화성시 만세구 향남읍 구문천리 930-13번지 A동, F동 일부(지분)</t>
  </si>
  <si>
    <t>경기도 화성시 만세구 향남읍 구문천리 932-19 영상기공</t>
  </si>
  <si>
    <t>경기도 화성시 만세구 향남읍 구문천리 926-7 A동 2호</t>
  </si>
  <si>
    <t>경기도 화성시 만세구 향남읍 구문천리 933-6 번지</t>
  </si>
  <si>
    <t>경기도 화성시 만세구 향남읍 구문천리 929-1번지</t>
  </si>
  <si>
    <t>경기도 화성시 만세구 향남읍 구문천리 930-13번지 B동 101-1호</t>
  </si>
  <si>
    <t>경기도 화성시 만세구 향남읍 하길리 1406-8번지</t>
  </si>
  <si>
    <t>경기도 화성시 만세구 향남읍 구문천리 935-8번지</t>
  </si>
  <si>
    <t>경기도 화성시 만세구 향남읍 구문천리 923-4</t>
  </si>
  <si>
    <t>경기도 화성시 만세구 향남읍 하길리 1405-3번지</t>
  </si>
  <si>
    <t>경기도 화성시 만세구 향남읍 하길리 1406-6</t>
  </si>
  <si>
    <t>경기도 화성시 만세구 향남읍 구문천리 935-12번지 발안지방산업단지 12블럭 12롯트</t>
  </si>
  <si>
    <t>경기도 화성시 만세구 향남읍 구문천리 930-7번지 발안지방산업단지 2블럭 7롯트</t>
  </si>
  <si>
    <t>경기도 화성시 만세구 향남읍 구문천리 930-13 B동 101호</t>
  </si>
  <si>
    <t>경기도 화성시 만세구 향남읍 구문천리 926-8번지 발안지방산업단지 23블럭 8롯트</t>
  </si>
  <si>
    <t>경기도 화성시 만세구 향남읍 구문천리 930-10 104호,304호 중 일부</t>
  </si>
  <si>
    <t>경기도 화성시 만세구 향남읍 구문천리 932-1번지 발안지방산업단지 4-1</t>
  </si>
  <si>
    <t>경기도 화성시 만세구 향남읍 하길리 1404-1번지 발안지방산업단지 31블럭 1롯트</t>
  </si>
  <si>
    <t>경기도 화성시 만세구 향남읍 구문천리 922-5</t>
  </si>
  <si>
    <t>경기도 화성시 만세구 향남읍 구문천리 922-6번지 대원정밀공업(주)</t>
  </si>
  <si>
    <t>경기도 화성시 만세구 향남읍 구문천리 922-7</t>
  </si>
  <si>
    <t>경기도 화성시 만세구 향남읍 구문천리 926-5번지</t>
  </si>
  <si>
    <t>경기도 화성시 만세구 향남읍 구문천리 936-3</t>
  </si>
  <si>
    <t>경기도 화성시 만세구 향남읍 구문천리 936-7번지</t>
  </si>
  <si>
    <t>경기도 화성시 만세구 향남읍 구문천리 933-2번지</t>
  </si>
  <si>
    <t>경기도 화성시 만세구 향남읍 구문천리 923-1번지 발안일반산업단지 20-1</t>
  </si>
  <si>
    <t>경기도 화성시 만세구 향남읍 구문천리 930-14 제씨동</t>
  </si>
  <si>
    <t>경기도 화성시 만세구 향남읍 구문천리 929-5번지 발안지방산업단지 6블럭 5롯트</t>
  </si>
  <si>
    <t>경기도 화성시 만세구 향남읍 구문천리 928-13번지 외 1필지</t>
  </si>
  <si>
    <t>경기도 화성시 만세구 향남읍 구문천리 930-8번지</t>
  </si>
  <si>
    <t>경기도 화성시 만세구 향남읍 구문천리 923-2 동주산업</t>
  </si>
  <si>
    <t>경기도 화성시 만세구 향남읍 구문천리 932-17</t>
  </si>
  <si>
    <t>경기도 화성시 만세구 향남읍 구문천리 936-8번지 대흥</t>
  </si>
  <si>
    <t>경기도 화성시 만세구 향남읍 구문천리 930-13번지 D동, F동 일부(지분)</t>
  </si>
  <si>
    <t>경기도 화성시 만세구 향남읍 하길리 1406-10번지</t>
  </si>
  <si>
    <t>경기도 화성시 만세구 향남읍 구문천리 930-6번지 발안지방산업단지 2-6 블럭</t>
  </si>
  <si>
    <t>경기도 화성시 만세구 향남읍 구문천리 930-16 2동 103호</t>
  </si>
  <si>
    <t>경기도 화성시 만세구 향남읍 구문천리 930-7번지 발안산업단지 2-7블럭</t>
  </si>
  <si>
    <t>경기도 화성시 만세구 향남읍 하길리 1407-10번지</t>
  </si>
  <si>
    <t>경기도 화성시 만세구 향남읍 하길리 1408-14번지</t>
  </si>
  <si>
    <t>경기도 화성시 만세구 향남읍 구문천리 930-2번지</t>
  </si>
  <si>
    <t>경기도 화성시 만세구 향남읍 구문천리 930-3번지 발안산업단지 2-3</t>
  </si>
  <si>
    <t>경기도 화성시 만세구 향남읍 하길리 1412-3번지</t>
  </si>
  <si>
    <t>경기도 화성시 만세구 향남읍 구문천리 930-16</t>
  </si>
  <si>
    <t>경기도 화성시 만세구 향남읍 하길리 1408-11</t>
  </si>
  <si>
    <t>경기도 화성시 만세구 향남읍 구문천리 930-16 104호, 204호, 304호</t>
  </si>
  <si>
    <t>경기도 화성시 만세구 향남읍 구문천리 930-13번지 B동 102호</t>
  </si>
  <si>
    <t>경기도 화성시 만세구 향남읍 구문천리 935-1</t>
  </si>
  <si>
    <t>경기도 화성시 만세구 향남읍 구문천리 936-5번지</t>
  </si>
  <si>
    <t>경기도 화성시 만세구 향남읍 구문천리 930-16번지 2동 201호</t>
  </si>
  <si>
    <t>경기도 화성시 만세구 마도면 쌍송리 691-4번지 일반산업단지 16-8</t>
  </si>
  <si>
    <t>경기도 화성시 만세구 향남읍 구문천리 936-4</t>
  </si>
  <si>
    <t>경기도 화성시 만세구 향남읍 구문천리 934</t>
  </si>
  <si>
    <t>경기도 화성시 만세구 향남읍 구문천리 922-2번지</t>
  </si>
  <si>
    <t>경기도 화성시 만세구 향남읍 구문천리 922-3 번지 발안일반산업단지 7-3</t>
  </si>
  <si>
    <t>경기도 화성시 만세구 향남읍 구문천리 922-9번지</t>
  </si>
  <si>
    <t>경기도 화성시 만세구 향남읍 구문천리 935-23번지</t>
  </si>
  <si>
    <t>경기도 화성시 만세구 향남읍 하길리 1407-6</t>
  </si>
  <si>
    <t>경기도 화성시 만세구 향남읍 구문천리 935-7번지 발안지방산업단지 12블럭 7롯트</t>
  </si>
  <si>
    <t>경기도 화성시 만세구 향남읍 하길리 1407-18번지 (하길리1407-18) 외 1필지</t>
  </si>
  <si>
    <t>경기도 화성시 만세구 향남읍 구문천리 935-20번지 산업단지 12-7</t>
  </si>
  <si>
    <t>경기도 화성시 만세구 향남읍 구문천리 933-5번지 C</t>
  </si>
  <si>
    <t>경기도 화성시 만세구 향남읍 구문천리 930-16번지 발안일반산업단지2-7</t>
  </si>
  <si>
    <t>경기도 화성시 만세구 향남읍 구문천리 932-4번지 104동</t>
  </si>
  <si>
    <t>경기도 화성시 만세구 향남읍 구문천리 932-11번지</t>
  </si>
  <si>
    <t>경기도 화성시 만세구 향남읍 구문천리 932-4 102동 2호</t>
  </si>
  <si>
    <t>경기도 화성시 만세구 향남읍 하길리 1408-7번지</t>
  </si>
  <si>
    <t>경기도 화성시 만세구 향남읍 구문천리 930-10번지 발안일반산업단지 2-12</t>
  </si>
  <si>
    <t>경기도 화성시 만세구 향남읍 구문천리 928-6번지</t>
  </si>
  <si>
    <t>경기도 화성시 만세구 향남읍 구문천리 932-4번지</t>
  </si>
  <si>
    <t>경기도 화성시 만세구 향남읍 구문천리 932-7번지</t>
  </si>
  <si>
    <t>경기도 화성시 만세구 향남읍 하길리 1412-16번지 (하길리 1412-16)</t>
  </si>
  <si>
    <t>경기도 화성시 만세구 향남읍 하길리 1406-22</t>
  </si>
  <si>
    <t>경기도 화성시 만세구 향남읍 하길리 1406-17번지</t>
  </si>
  <si>
    <t>경기도 화성시 만세구 향남읍 구문천리 923-2번지</t>
  </si>
  <si>
    <t>경기도 화성시 만세구 향남읍 하길리 1407-5번지 발안일반산업단지 34-6</t>
  </si>
  <si>
    <t>경기도 화성시 만세구 향남읍 구문천리 926-7</t>
  </si>
  <si>
    <t>경기도 화성시 만세구 향남읍 하길리 1406-23번지</t>
  </si>
  <si>
    <t>경기도 화성시 만세구 향남읍 구문천리 935-6번지</t>
  </si>
  <si>
    <t>경기도 화성시 만세구 향남읍 구문천리 928</t>
  </si>
  <si>
    <t>경기도 화성시 만세구 향남읍 구문천리 921-5번지</t>
  </si>
  <si>
    <t>경기도 화성시 만세구 향남읍 구문천리 930-14번지 A동</t>
  </si>
  <si>
    <t>경기도 화성시 만세구 향남읍 구문천리 921-9번지</t>
  </si>
  <si>
    <t>경기도 화성시 만세구 향남읍 구문천리 936-4번지 발안지방산업단지 11B 4L</t>
  </si>
  <si>
    <t>경기도 화성시 만세구 향남읍 구문천리 930-13 C동 101호</t>
  </si>
  <si>
    <t>경기도 화성시 만세구 향남읍 구문천리 929-1</t>
  </si>
  <si>
    <t>경기도 화성시 만세구 향남읍 구문천리 928-11번지</t>
  </si>
  <si>
    <t>경기도 화성시 만세구 향남읍 구문천리 932-2번지 발안지방산업단지 4B 2L</t>
  </si>
  <si>
    <t>경기도 화성시 만세구 향남읍 구문천리 930-13 C동 201호</t>
  </si>
  <si>
    <t>경기도 화성시 만세구 향남읍 구문천리 930-14번지 E동</t>
  </si>
  <si>
    <t>경기도 화성시 만세구 향남읍 구문천리 928-15번지</t>
  </si>
  <si>
    <t>경기도 화성시 만세구 향남읍 구문천리 930-16번지 발안일반산업단지 2-7 1동 102호</t>
  </si>
  <si>
    <t>경기도 화성시 만세구 향남읍 구문천리 930-16 3동 203호</t>
  </si>
  <si>
    <t>경기도 화성시 만세구 향남읍 하길리 1406-26번지</t>
  </si>
  <si>
    <t>경기도 화성시 만세구 향남읍 구문천리 932-14번지 발안지방산업단지 4-14</t>
  </si>
  <si>
    <t>경기도 화성시 만세구 향남읍 구문천리 930-13번지 B동 202호</t>
  </si>
  <si>
    <t>경기도 화성시 만세구 향남읍 구문천리 930-10 203호</t>
  </si>
  <si>
    <t>경기도 화성시 만세구 향남읍 구문천리 921-4번지 발안지방산업단지 1블럭1롯트</t>
  </si>
  <si>
    <t>경기도 화성시 만세구 향남읍 구문천리 935-17번지</t>
  </si>
  <si>
    <t>경기도 화성시 만세구 향남읍 구문천리 929-1번지 102호</t>
  </si>
  <si>
    <t>경기도 화성시 만세구 향남읍 구문천리 930-7번지 2층 205호</t>
  </si>
  <si>
    <t>경기도 화성시 만세구 향남읍 구문천리 928-12번지</t>
  </si>
  <si>
    <t>경기도 화성시 만세구 향남읍 구문천리 930-13번지 B동 102호,202호, F동 일부(지분)</t>
  </si>
  <si>
    <t>경기도 화성시 만세구 향남읍 구문천리 930-14번지 에이치동</t>
  </si>
  <si>
    <t>경기도 화성시 만세구 향남읍 구문천리 926-11번지</t>
  </si>
  <si>
    <t>경기도 화성시 만세구 향남읍 구문천리 926-2번지</t>
  </si>
  <si>
    <t>경기도 화성시 만세구 향남읍 구문천리 923-5번지 발안지방산업단지 20B 5LT</t>
  </si>
  <si>
    <t>경기도 화성시 만세구 향남읍 하길리 1412-15</t>
  </si>
  <si>
    <t>경기도 화성시 만세구 향남읍 하길리 1403-2</t>
  </si>
  <si>
    <t>경기도 화성시 만세구 향남읍 구문천리 930-9번지</t>
  </si>
  <si>
    <t>경기도 화성시 만세구 향남읍 하길리 1408-5번지</t>
  </si>
  <si>
    <t>경기도 화성시 만세구 향남읍 하길리 1405-5번지</t>
  </si>
  <si>
    <t>경기도 화성시 만세구 향남읍 구문천리 929-4번지 발안지방산업단지 6-4블럭</t>
  </si>
  <si>
    <t>경기도 화성시 만세구 향남읍 구문천리 928-10</t>
  </si>
  <si>
    <t>경기도 화성시 만세구 향남읍 구문천리 936-2</t>
  </si>
  <si>
    <t>경기도 화성시 만세구 향남읍 구문천리 930-2</t>
  </si>
  <si>
    <t>경기도 화성시 만세구 향남읍 하길리 1412-2번지</t>
  </si>
  <si>
    <t>경기도 화성시 만세구 향남읍 구문천리 932-12번지</t>
  </si>
  <si>
    <t>경기도 화성시 만세구 향남읍 구문천리 930-6번지</t>
  </si>
  <si>
    <t>경기도 화성시 만세구 향남읍 구문천리 932-6번지 발안지방산업단지 4-6</t>
  </si>
  <si>
    <t>경기도 화성시 만세구 향남읍 구문천리 932-6번지</t>
  </si>
  <si>
    <t>경기도 화성시 만세구 향남읍 하길리 1407-17번지</t>
  </si>
  <si>
    <t>경기도 화성시 만세구 향남읍 구문천리 935-13번지</t>
  </si>
  <si>
    <t>경기도 화성시 만세구 향남읍 구문천리 936-10번지</t>
  </si>
  <si>
    <t>경기도 화성시 만세구 향남읍 구문천리 933-1번지</t>
  </si>
  <si>
    <t>경기도 화성시 만세구 향남읍 구문천리 930-13번지 B동 104호,204호, F동 일부(지분)</t>
  </si>
  <si>
    <t>경기도 화성시 만세구 향남읍 구문천리 926-1번지</t>
  </si>
  <si>
    <t>경기도 화성시 만세구 향남읍 하길리 1405-7번지 발안일반산업단지 35-1</t>
  </si>
  <si>
    <t>경기도 화성시 만세구 향남읍 구문천리 930-13번지 B동 103호,203호, F동 일부(지분)</t>
  </si>
  <si>
    <t>경기도 화성시 만세구 향남읍 구문천리 935-18 번지 발안일반산업단지 12-6B/L</t>
  </si>
  <si>
    <t>경기도 화성시 만세구 향남읍 하길리 1402번지 발안지방산업단지 30블럭 1롯트</t>
  </si>
  <si>
    <t>경기도 화성시 만세구 향남읍 933-7번지</t>
  </si>
  <si>
    <t>경기도 화성시 만세구 향남읍 하길리 1407-7</t>
  </si>
  <si>
    <t>경기도 화성시 만세구 향남읍 구문천리 932-21번지 발안지방산업단지 4-1</t>
  </si>
  <si>
    <t>경기도 화성시 만세구 향남읍 구문천리 930-14번지 C동</t>
  </si>
  <si>
    <t>경기도 화성시 만세구 향남읍 구문천리 933-4번지 발안산업단지5-7블럭</t>
  </si>
  <si>
    <t>경기도 화성시 만세구 향남읍 구문천리 934-1번지</t>
  </si>
  <si>
    <t>경기도 화성시 만세구 향남읍 구문천리 934-3번지 외 1필지</t>
  </si>
  <si>
    <t>경기도 화성시 만세구 향남읍 구문천리 930-16번지 1동 102호</t>
  </si>
  <si>
    <t>경기도 화성시 만세구 향남읍 구문천리 930-16번지 3동105호</t>
  </si>
  <si>
    <t>경기도 화성시 만세구 향남읍 하길리 1406-4번지 발안지방산업단지 36-4</t>
  </si>
  <si>
    <t>경기도 화성시 만세구 향남읍 구문천리 930-13번지 B동 101호,201호, F동 일부(지분)</t>
  </si>
  <si>
    <t>경기도 화성시 만세구 향남읍 구문천리 932-20</t>
  </si>
  <si>
    <t>경기도 화성시 만세구 향남읍 하길리 1406-13번지 발안지방산업단지 36B-13L</t>
  </si>
  <si>
    <t>경기도 화성시 만세구 향남읍 구문천리 933-8번지 외 1필지</t>
  </si>
  <si>
    <t>경기도 화성시 만세구 마도면 쌍송리 678-3번지 마도지방9-8</t>
  </si>
  <si>
    <t>28123, 25112, 25113, 25114, 28903</t>
  </si>
  <si>
    <t>25941, 25942, 25999, 26294, 26299, 29142, 68119, 70129, 70130</t>
  </si>
  <si>
    <t xml:space="preserve">25922, </t>
  </si>
  <si>
    <t xml:space="preserve">21100, </t>
  </si>
  <si>
    <t xml:space="preserve">25929, </t>
  </si>
  <si>
    <t>25113, 25114</t>
  </si>
  <si>
    <t>28119, 26429</t>
  </si>
  <si>
    <t>32021, 32029</t>
  </si>
  <si>
    <t>25999, 25924, 25995</t>
  </si>
  <si>
    <t>26299, 25912, 25941, 25942, 25999, 26294</t>
  </si>
  <si>
    <t>25113, 25114, 29172, 29173, 29175, 29177</t>
  </si>
  <si>
    <t>28123, 30201, 30203, 30320, 30400</t>
  </si>
  <si>
    <t>28111, 70129, 70130</t>
  </si>
  <si>
    <t xml:space="preserve">29210, </t>
  </si>
  <si>
    <t xml:space="preserve">26410, </t>
  </si>
  <si>
    <t>70129, 29177, 70130</t>
  </si>
  <si>
    <t>70129, 29261, 29299, 70130</t>
  </si>
  <si>
    <t>13229, 70129</t>
  </si>
  <si>
    <t>29271, 29292</t>
  </si>
  <si>
    <t>33999, 31991</t>
  </si>
  <si>
    <t xml:space="preserve">29169, </t>
  </si>
  <si>
    <t>25923, 25922</t>
  </si>
  <si>
    <t xml:space="preserve">32091, </t>
  </si>
  <si>
    <t xml:space="preserve">33920, </t>
  </si>
  <si>
    <t xml:space="preserve">29180, </t>
  </si>
  <si>
    <t>25929, 29133</t>
  </si>
  <si>
    <t>29199, 25122, 25123, 28422, 29177, 29261, 29299, 70129, 70130</t>
  </si>
  <si>
    <t>26299, 26294, 30391, 30392, 30399, 30400</t>
  </si>
  <si>
    <t>32019, 32021, 32029, 32091, 32099</t>
  </si>
  <si>
    <t>25929, 70129, 70130</t>
  </si>
  <si>
    <t>70129, 25122, 29299</t>
  </si>
  <si>
    <t>25922, 25112</t>
  </si>
  <si>
    <t>25113, 25114, 29293</t>
  </si>
  <si>
    <t xml:space="preserve">29291, </t>
  </si>
  <si>
    <t>25913, 25914</t>
  </si>
  <si>
    <t>33309, 27214, 28123, 29133</t>
  </si>
  <si>
    <t>21301, 21309, 27192, 27193, 27194</t>
  </si>
  <si>
    <t>32099, 30391, 30392, 30399, 30400</t>
  </si>
  <si>
    <t xml:space="preserve">26511, </t>
  </si>
  <si>
    <t>25111, 29169</t>
  </si>
  <si>
    <t>29162, 29142</t>
  </si>
  <si>
    <t>25929, 25991</t>
  </si>
  <si>
    <t>28909, 26129</t>
  </si>
  <si>
    <t>25112, 31991, 33999, 70129, 70130</t>
  </si>
  <si>
    <t>28123, 25112, 25929, 26529, 35114</t>
  </si>
  <si>
    <t>70129, 29224</t>
  </si>
  <si>
    <t>70129, 29271, 70130</t>
  </si>
  <si>
    <t>26299, 33910</t>
  </si>
  <si>
    <t>29142, 25941, 29199</t>
  </si>
  <si>
    <t>25992, 25999, 28511, 29250, 29280</t>
  </si>
  <si>
    <t xml:space="preserve">29229, </t>
  </si>
  <si>
    <t>70129, 30391, 30392, 30399, 30400, 70130</t>
  </si>
  <si>
    <t>25122, 25123</t>
  </si>
  <si>
    <t>70129, 25924, 70130</t>
  </si>
  <si>
    <t>25924, 35114, 70129</t>
  </si>
  <si>
    <t xml:space="preserve">25921, </t>
  </si>
  <si>
    <t>25913, 25914, 26294, 26299</t>
  </si>
  <si>
    <t>21211, 21212</t>
  </si>
  <si>
    <t>32091, 29177, 29250</t>
  </si>
  <si>
    <t>25924, 25112, 25122, 25123, 25200, 25913, 25914, 25941, 25943, 25992, 25995, 25999, 26429, 26529, 28302, 28909, 29132, 29174, 29176</t>
  </si>
  <si>
    <t xml:space="preserve">28511, </t>
  </si>
  <si>
    <t xml:space="preserve">28302, </t>
  </si>
  <si>
    <t xml:space="preserve">25122, </t>
  </si>
  <si>
    <t xml:space="preserve">29162, </t>
  </si>
  <si>
    <t xml:space="preserve">25913, </t>
  </si>
  <si>
    <t>29172, 29150, 29171, 29173</t>
  </si>
  <si>
    <t>28123, 33920</t>
  </si>
  <si>
    <t>29222, 29224, 29229</t>
  </si>
  <si>
    <t>25913, 25999</t>
  </si>
  <si>
    <t>29172, 27212, 27213, 29173</t>
  </si>
  <si>
    <t>26299, 70129</t>
  </si>
  <si>
    <t>70121, 26294, 26299</t>
  </si>
  <si>
    <t>26294, 26299, 29293, 70121, 70129, 70130</t>
  </si>
  <si>
    <t>25929, 70129</t>
  </si>
  <si>
    <t>25924, 26223, 26299</t>
  </si>
  <si>
    <t>29271, 29150, 29171, 29175</t>
  </si>
  <si>
    <t>25913, 25914, 70129, 70130</t>
  </si>
  <si>
    <t>25999, 29142, 70129, 70130</t>
  </si>
  <si>
    <t>28123, 27216, 28113, 28119, 28909</t>
  </si>
  <si>
    <t xml:space="preserve">32029, </t>
  </si>
  <si>
    <t>70129, 25914, 25999</t>
  </si>
  <si>
    <t>28909, 25929</t>
  </si>
  <si>
    <t>29293, 35114</t>
  </si>
  <si>
    <t>70129, 28123, 29132, 70130</t>
  </si>
  <si>
    <t>28111, 25113, 25114, 25932, 28112, 28113, 28119, 28121, 28122, 28123, 35114</t>
  </si>
  <si>
    <t>70129, 29132, 70130</t>
  </si>
  <si>
    <t>25113, 28119, 28121, 28123</t>
  </si>
  <si>
    <t>30201, 24222, 25122, 25123, 25994, 26429, 30202, 30203</t>
  </si>
  <si>
    <t>70129, 28123</t>
  </si>
  <si>
    <t>21211, 21100, 21212</t>
  </si>
  <si>
    <t xml:space="preserve">33302, </t>
  </si>
  <si>
    <t>70129, 29293, 70130</t>
  </si>
  <si>
    <t>70129, 25122, 25123, 27199, 29177, 29199, 29299, 70130</t>
  </si>
  <si>
    <t>30332, 25924, 26410, 30400</t>
  </si>
  <si>
    <t>21100, 21301, 21309, 27192, 27193, 27194</t>
  </si>
  <si>
    <t>30393, 31202, 31322</t>
  </si>
  <si>
    <t xml:space="preserve">30393, </t>
  </si>
  <si>
    <t>25941, 25942, 25999</t>
  </si>
  <si>
    <t>29292, 29271</t>
  </si>
  <si>
    <t>29172, 28123, 29173</t>
  </si>
  <si>
    <t>25113, 29172, 29173</t>
  </si>
  <si>
    <t>25913, 25914, 33309, 33409</t>
  </si>
  <si>
    <t xml:space="preserve">25991, </t>
  </si>
  <si>
    <t>70129, 25929</t>
  </si>
  <si>
    <t>25119, 70129</t>
  </si>
  <si>
    <t>28121, 28122, 28123</t>
  </si>
  <si>
    <t>26421, 26410, 26521, 26529, 28113, 28119, 28423</t>
  </si>
  <si>
    <t xml:space="preserve">33999, </t>
  </si>
  <si>
    <t>28123, 26292, 27212, 28909</t>
  </si>
  <si>
    <t>28909, 30332, 30400</t>
  </si>
  <si>
    <t>70129, 30332, 30400, 70130</t>
  </si>
  <si>
    <t>30332, 30400</t>
  </si>
  <si>
    <t xml:space="preserve">25119, </t>
  </si>
  <si>
    <t>70129, 25924, 25929</t>
  </si>
  <si>
    <t>28123, 25112</t>
  </si>
  <si>
    <t>29174, 29176, 29242</t>
  </si>
  <si>
    <t>25994, 29210, 35114</t>
  </si>
  <si>
    <t>70129, 25122, 25123, 29177, 29199, 70130</t>
  </si>
  <si>
    <t>25932, 70129, 70130</t>
  </si>
  <si>
    <t>25932, 25933, 25993, 27196, 28511, 29161, 29210, 29280, 29299, 70129</t>
  </si>
  <si>
    <t>70121, 28111, 28113, 28119</t>
  </si>
  <si>
    <t xml:space="preserve">29142, </t>
  </si>
  <si>
    <t>29175, 29176</t>
  </si>
  <si>
    <t>26421, 26410, 26429, 26521, 26529, 28423</t>
  </si>
  <si>
    <t>25112, 25113, 25114</t>
  </si>
  <si>
    <t>70121, 28111, 28113, 28119, 29210</t>
  </si>
  <si>
    <t>32091, 25929</t>
  </si>
  <si>
    <t>70130, 29280, 29291</t>
  </si>
  <si>
    <t>25941, 25942, 25999, 70129, 70130</t>
  </si>
  <si>
    <t>26293, 35114</t>
  </si>
  <si>
    <t xml:space="preserve">29150, </t>
  </si>
  <si>
    <t>25122, 25123, 27213, 29176, 29177, 29199, 29299, 70129, 70130</t>
  </si>
  <si>
    <t xml:space="preserve">22222, </t>
  </si>
  <si>
    <t>70129, 25913, 25914, 70130</t>
  </si>
  <si>
    <t>70129, 25929, 70130</t>
  </si>
  <si>
    <t>33932, 29280, 33910</t>
  </si>
  <si>
    <t>29293, 28909</t>
  </si>
  <si>
    <t>25913, 70129</t>
  </si>
  <si>
    <t xml:space="preserve">29120, </t>
  </si>
  <si>
    <t>29223, 29222, 29224</t>
  </si>
  <si>
    <t>자동차용 신품 의자 제조업</t>
  </si>
  <si>
    <t>일반철물 제조업 외 9 종</t>
  </si>
  <si>
    <t>031-354-4974</t>
  </si>
  <si>
    <t>031-353-7515</t>
  </si>
  <si>
    <t>031-8046-9919</t>
  </si>
  <si>
    <t>성지이엔씨</t>
  </si>
  <si>
    <t>티에스쏠라텍(TS SOLARTEC)</t>
  </si>
  <si>
    <t>경기도 화성시 만세구 향남읍 발안공단로1길 55, 발안일반산업단지 36-16B/L</t>
  </si>
  <si>
    <t>경기도 화성시 만세구 향남읍 발안공단로1길 23</t>
  </si>
  <si>
    <t>경기도 화성시 만세구 향남읍 발안공단로1길 17</t>
  </si>
  <si>
    <t>경기도 화성시 만세구 향남읍 발안공단로 41-10</t>
  </si>
  <si>
    <t>경기도 화성시 만세구 향남읍 발안공단로1길 10</t>
  </si>
  <si>
    <t>경기도 화성시 만세구 향남읍 발안공단로 14, 발안일반산업단지 32-5,6,7</t>
  </si>
  <si>
    <t>경기도 화성시 만세구 향남읍 발안공단로1길 65, 발안일반산업단지 36-19B/L</t>
  </si>
  <si>
    <t>경기도 화성시 만세구 향남읍 제약단지로 13-57</t>
  </si>
  <si>
    <t>경기도 화성시 만세구 향남읍 발안지방산업단지 36블럭 20롯트</t>
  </si>
  <si>
    <t>경기도 화성시 만세구 향남읍 발안공단로1길 64</t>
  </si>
  <si>
    <t>경기도 화성시 만세구 향남읍 발안공단로2길 77</t>
  </si>
  <si>
    <t>경기도 화성시 만세구 향남읍 제약단지로 72</t>
  </si>
  <si>
    <t>경기도 화성시 만세구 향남읍 발안공단로3길 77 (대흥)</t>
  </si>
  <si>
    <t>경기도 화성시 만세구 향남읍 하길리 1412-3번지 (발안지방산업단지33-4블럭)</t>
  </si>
  <si>
    <t>경기도 화성시 만세구 향남읍 발안공단로 115, 303호</t>
  </si>
  <si>
    <t>경기도 화성시 만세구 향남읍 발안공단로 41-14</t>
  </si>
  <si>
    <t>경기도 화성시 만세구 발안공단로4길 114, C동, F동 일부(지분) (향남읍)</t>
  </si>
  <si>
    <t>경기도 화성시 만세구 향남읍 하길리 1411-7번지 발안지방산업단지 24블럭 3롯트</t>
  </si>
  <si>
    <t>경기도 화성시 만세구 향남읍 발안공단로1길 29, 발안지방산업단지 36블럭 9롯트</t>
  </si>
  <si>
    <t>경기도 화성시 만세구 향남읍 발안공단로 36</t>
  </si>
  <si>
    <t>경기도 화성시 만세구 향남읍 발안공단로2길 15 (세원셀론텍(주))</t>
  </si>
  <si>
    <t>경기도 화성시 만세구 향남읍 발안공단로 97</t>
  </si>
  <si>
    <t>경기도 화성시 만세구 향남읍 발안공단로3길 100</t>
  </si>
  <si>
    <t>경기도 화성시 만세구 향남읍 발안공단로2길 59, 발안산업단지 33-12</t>
  </si>
  <si>
    <t>경기도 화성시 만세구 향남읍 발안공단로 103</t>
  </si>
  <si>
    <t>경기도 화성시 만세구 향남읍 발안공단로 139</t>
  </si>
  <si>
    <t>경기도 화성시 만세구 향남읍 발안공단로 92-85, 발안지방산업단지 20-2블럭</t>
  </si>
  <si>
    <t>경기도 화성시 만세구 향남읍 발안공단로4길 97-16, (구문천리 932-24) (향남읍)</t>
  </si>
  <si>
    <t>경기도 화성시 만세구 향남읍 하길리 1406-16 번지 발안일반산업단지 36-16B/L</t>
  </si>
  <si>
    <t>경기도 화성시 만세구 향남읍 하길리 1406-7번지</t>
  </si>
  <si>
    <t>경기도 화성시 만세구 향남읍 하길리 1406-28</t>
  </si>
  <si>
    <t>경기도 화성시 만세구 향남읍 하길리 1412-14번지</t>
  </si>
  <si>
    <t>경기도 화성시 만세구 향남읍 하길리 1407-4번지</t>
  </si>
  <si>
    <t>경기도 화성시 만세구 향남읍 하길리 1406-19 번지 발안일반산업단지 36-19B/L</t>
  </si>
  <si>
    <t>경기도 화성시 만세구 향남읍 하길리 1405-1번지</t>
  </si>
  <si>
    <t>경기도 화성시 만세구 향남읍 하길리 1406-24번지</t>
  </si>
  <si>
    <t>경기도 화성시 만세구 향남읍 하길리 1406-3</t>
  </si>
  <si>
    <t>경기도 화성시 만세구 향남읍 구문천리 927-2 303호</t>
  </si>
  <si>
    <t>경기도 화성시 만세구 향남읍 하길리 1412-5</t>
  </si>
  <si>
    <t>경기도 화성시 만세구 향남읍 구문천리 930-13번지 C동, F동 일부(지분)</t>
  </si>
  <si>
    <t>경기도 화성시 만세구 향남읍 1406-9번지 발안지방산업단지 36블럭 9롯트</t>
  </si>
  <si>
    <t>경기도 화성시 만세구 향남읍 하길리 1408-6</t>
  </si>
  <si>
    <t>경기도 화성시 만세구 향남읍 하길리 1408-12번지 세원셀론텍(주)</t>
  </si>
  <si>
    <t>경기도 화성시 만세구 향남읍 구문천리 927-8</t>
  </si>
  <si>
    <t>경기도 화성시 만세구 향남읍 구문천리 934-2번지</t>
  </si>
  <si>
    <t>경기도 화성시 만세구 향남읍 구문천리 935-14번지</t>
  </si>
  <si>
    <t>경기도 화성시 만세구 향남읍 하길리 1408-13</t>
  </si>
  <si>
    <t>경기도 화성시 만세구 향남읍 하길리 1412-11 번지 발안산업단지 33-12</t>
  </si>
  <si>
    <t>경기도 화성시 만세구 향남읍 구문천리 927-6</t>
  </si>
  <si>
    <t>경기도 화성시 만세구 향남읍 구문천리 929-15번지</t>
  </si>
  <si>
    <t>경기도 화성시 만세구 향남읍 구문천리 923-2번지 발안지방산업단지 20-2블럭</t>
  </si>
  <si>
    <t>경기도 화성시 만세구 향남읍 구문천리 932-10번지 (구문천리 932-24)</t>
  </si>
  <si>
    <t>70129, 70130</t>
  </si>
  <si>
    <t>70129, 29172, 29173, 29174</t>
  </si>
  <si>
    <t>70129, 26294, 26299, 29293, 70130</t>
  </si>
  <si>
    <t xml:space="preserve">35114, </t>
  </si>
  <si>
    <t>70129, 29120, 70130</t>
  </si>
  <si>
    <t>70121, 25113, 25114, 29177, 29199</t>
  </si>
  <si>
    <t>35119, 35114, 35115</t>
  </si>
  <si>
    <t>70129, 28902</t>
  </si>
  <si>
    <t xml:space="preserve">38220, </t>
  </si>
  <si>
    <t xml:space="preserve">금강변압기 유한회사 </t>
  </si>
  <si>
    <t>주식회사 나무공조</t>
  </si>
  <si>
    <t>경기도 화성시 만세구 마도면 마도공단로4길 5</t>
  </si>
  <si>
    <t>경기도 화성시 만세구 마도면 마도공단로1길 256</t>
  </si>
  <si>
    <t>경기도 화성시 만세구 마도면 마도공단로5길 32</t>
  </si>
  <si>
    <t>경기도 화성시 만세구 마도면 마도공단로5길 54</t>
  </si>
  <si>
    <t>경기도 화성시 만세구 마도면 마도공단로4길 46-19 (마도면)</t>
  </si>
  <si>
    <t>경기도 화성시 만세구 마도면 마도공단로6길 46-10</t>
  </si>
  <si>
    <t>경기도 화성시 만세구 마도면 마도공단로1길 206</t>
  </si>
  <si>
    <t>경기도 화성시 만세구 마도면 마도공단로 339</t>
  </si>
  <si>
    <t>경기도 화성시 만세구 마도면 마도공단로 332-13, 마도지방산업단지 16블럭 4롯트</t>
  </si>
  <si>
    <t>경기도 화성시 만세구 마도면 마도공단로6길 24-5</t>
  </si>
  <si>
    <t>경기도 화성시 만세구 마도면 마도공단로2길 13</t>
  </si>
  <si>
    <t>경기도 화성시 만세구 마도면 마도공단로6길 11 (마도면)</t>
  </si>
  <si>
    <t>경기도 화성시 만세구 마도면 쌍송리 마도지방산업단지 10블럭 4롯트</t>
  </si>
  <si>
    <t>경기도 화성시 만세구 마도면 마도공단로6길 33</t>
  </si>
  <si>
    <t>경기도 화성시 만세구 마도면 마도공단로 343</t>
  </si>
  <si>
    <t>경기도 화성시 만세구 마도면 마도공단로 332-22</t>
  </si>
  <si>
    <t>경기도 화성시 만세구 마도면 쌍송리 672-1번지</t>
  </si>
  <si>
    <t>경기도 화성시 만세구 마도면 마도공단로1길 256, 2공장</t>
  </si>
  <si>
    <t>경기도 화성시 만세구 마도면 마도공단로1길 242</t>
  </si>
  <si>
    <t>경기도 화성시 만세구 마도면 마도공단로1길 148, 마도지방산업단지 14-8블럭</t>
  </si>
  <si>
    <t>경기도 화성시 만세구 마도면 마도공단로4길 35</t>
  </si>
  <si>
    <t>경기도 화성시 만세구 마도면 마도공단로2길 46-9</t>
  </si>
  <si>
    <t>경기도 화성시 만세구 마도면 마도공단로1길 24-10, 마도산업단지 1블럭 2롯트</t>
  </si>
  <si>
    <t>경기도 화성시 만세구 마도면 마도공단로4길 54, 마도지방산업단지 8B-5L</t>
  </si>
  <si>
    <t>경기도 화성시 만세구 마도면 마도공단로4길 59</t>
  </si>
  <si>
    <t>경기도 화성시 만세구 마도면 마도공단로4길 54</t>
  </si>
  <si>
    <t>경기도 화성시 만세구 마도면 마도공단로1길 96</t>
  </si>
  <si>
    <t>경기도 화성시 만세구 마도면 마도공단로 361</t>
  </si>
  <si>
    <t>경기도 화성시 만세구 마도면 마도공단로5길 38</t>
  </si>
  <si>
    <t>경기도 화성시 만세구 마도면 마도공단로5길 46-4, 10B 6L</t>
  </si>
  <si>
    <t>경기도 화성시 만세구 마도면 마도공단로4길 48</t>
  </si>
  <si>
    <t>경기도 화성시 만세구 마도면 마도공단로2길 24-6, 3블럭9롯트</t>
  </si>
  <si>
    <t>경기도 화성시 만세구 마도면 마도공단로4길 38</t>
  </si>
  <si>
    <t>경기도 화성시 만세구 마도면 마도공단로 343, 마도지방산업단지 13-6(B/L)</t>
  </si>
  <si>
    <t>경기도 화성시 만세구 마도면 마도공단로5길 48, 마도지방산업단지 11블록6롯트</t>
  </si>
  <si>
    <t>경기도 화성시 만세구 마도면 마도공단로 332-22, 마도일반산업단지 15-7블럭</t>
  </si>
  <si>
    <t>경기도 화성시 만세구 마도면 마도공단로5길 32, (마도일반산업단지 10-9블록)</t>
  </si>
  <si>
    <t>경기도 화성시 만세구 마도면 쌍송리 마도지방산업단지 8블럭9롯트</t>
  </si>
  <si>
    <t>경기도 화성시 만세구 마도면 마도공단로5길 4, (마도지방산업단지 9-3)</t>
  </si>
  <si>
    <t>경기도 화성시 만세구 마도면 마도공단로4길 24-10</t>
  </si>
  <si>
    <t>경기도 화성시 만세구 마도면 마도공단로2길 28</t>
  </si>
  <si>
    <t>경기도 화성시 만세구 마도면 마도공단로 354-12</t>
  </si>
  <si>
    <t>경기도 화성시 만세구 마도면 마도공단로 350, 마도지방산업단지 16블록 10롯트</t>
  </si>
  <si>
    <t>경기도 화성시 만세구 마도면 마도공단로4길 46-21</t>
  </si>
  <si>
    <t>경기도 화성시 만세구 마도면 마도공단로2길 32</t>
  </si>
  <si>
    <t>경기도 화성시 만세구 마도면 쌍송리 666번지 마도지방산업단지 4블럭 1롯트</t>
  </si>
  <si>
    <t>경기도 화성시 만세구 마도면 마도공단로 356</t>
  </si>
  <si>
    <t>경기도 화성시 만세구 마도면 마도공단로5길 30, 677-3번지(마도일반산업단지 10-10블럭)</t>
  </si>
  <si>
    <t>경기도 화성시 만세구 마도면 마도공단로2길 40, 마도일반산업단지 4-10블럭</t>
  </si>
  <si>
    <t>경기도 화성시 만세구 마도면 마도공단로2길 46-1</t>
  </si>
  <si>
    <t>경기도 화성시 만세구 마도면 마도공단로1길 28, 마도지방산업단지 2-3블럭 ((주)하나이엠아이)</t>
  </si>
  <si>
    <t>경기도 화성시 만세구 마도면 마도공단로6길 46-10, 마도지방산업단지 13-10블럭</t>
  </si>
  <si>
    <t>경기도 화성시 만세구 마도면 마도공단로5길 46-18</t>
  </si>
  <si>
    <t>경기도 화성시 만세구 마도면 마도공단로1길 110, 마도지방산업단지 8-6블럭</t>
  </si>
  <si>
    <t>경기도 화성시 만세구 마도면 마도공단로 347</t>
  </si>
  <si>
    <t>경기도 화성시 만세구 마도면 마도공단로6길 46-3, 마도지방산업단지 14-3블럭</t>
  </si>
  <si>
    <t>경기도 화성시 만세구 마도면 마도공단로 332-26</t>
  </si>
  <si>
    <t>경기도 화성시 만세구 마도면 마도공단로2길 46-12, 마도지방산업4블럭5롯트</t>
  </si>
  <si>
    <t>경기도 화성시 만세구 마도면 마도공단로2길 46-4</t>
  </si>
  <si>
    <t>경기도 화성시 만세구 마도면 마도공단로2길 45</t>
  </si>
  <si>
    <t>경기도 화성시 만세구 마도면 마도공단로 355</t>
  </si>
  <si>
    <t>경기도 화성시 만세구 마도면 마도공단로 356, 1동</t>
  </si>
  <si>
    <t>경기도 화성시 만세구 마도면 마도공단로1길 38, 마도지방산업단지 2블럭 10롯트</t>
  </si>
  <si>
    <t>경기도 화성시 만세구 마도면 마도공단로5길 46-10 (마도면)</t>
  </si>
  <si>
    <t>경기도 화성시 만세구 마도면 마도공단로2길 24-16</t>
  </si>
  <si>
    <t>경기도 화성시 만세구 마도면 마도공단로2길 4, 마도지방산업단지 3블럭 1롯트</t>
  </si>
  <si>
    <t>경기도 화성시 만세구 마도면 마도공단로1길 28, 마도지방산업단지 2-3블럭</t>
  </si>
  <si>
    <t>경기도 화성시 만세구 마도면 마도공단로5길 46-14, 마도지방산업단지 10블록 8롯트</t>
  </si>
  <si>
    <t>경기도 화성시 만세구 마도면 마도공단로5길 46-13</t>
  </si>
  <si>
    <t>경기도 화성시 만세구 마도면 쌍송리 375-4번지 외 1필지</t>
  </si>
  <si>
    <t>경기도 화성시 만세구 마도면 마도공단로5길 26</t>
  </si>
  <si>
    <t>경기도 화성시 만세구 마도면 마도공단로 333 (마도면)</t>
  </si>
  <si>
    <t>경기도 화성시 만세구 마도면 마도공단로1길 70</t>
  </si>
  <si>
    <t>경기도 화성시 만세구 마도면 마도공단로4길 46-20, 마도일반산업단지 7-2블록 ((주)금강기술)</t>
  </si>
  <si>
    <t>경기도 화성시 만세구 마도면 마도공단로2길 19, 마도지방산업단지1블록-3</t>
  </si>
  <si>
    <t>경기도 화성시 만세구 마도면 마도공단로 354-24</t>
  </si>
  <si>
    <t>경기도 화성시 만세구 마도면 마도공단로1길 214</t>
  </si>
  <si>
    <t>경기도 화성시 만세구 마도면 쌍송리 667-7번지 마도지방산업단지 4-9블럭</t>
  </si>
  <si>
    <t>경기도 화성시 만세구 마도면 마도공단로5길 10</t>
  </si>
  <si>
    <t>경기도 화성시 만세구 마도면 마도공단로4길 48, 마도일반산업단지 8-3블럭</t>
  </si>
  <si>
    <t>경기도 화성시 만세구 마도면 마도공단로 334</t>
  </si>
  <si>
    <t>경기도 화성시 만세구 마도면 마도공단로 354-15, 마도지방산업단지 17블럭 4롯트</t>
  </si>
  <si>
    <t>경기도 화성시 만세구 마도면 마도공단로5길 17</t>
  </si>
  <si>
    <t>경기도 화성시 만세구 마도면 마도공단로4길 46-15</t>
  </si>
  <si>
    <t>경기도 화성시 만세구 마도면 쌍송리 675-11 번지 8-2B/L</t>
  </si>
  <si>
    <t>경기도 화성시 만세구 마도면 마도공단로 354-18, 마도지방산업단지 16-6블럭</t>
  </si>
  <si>
    <t>경기도 화성시 만세구 마도면 마도공단로4길 46-12, 마도지방산업단지 7-3블럭</t>
  </si>
  <si>
    <t>경기도 화성시 만세구 마도면 마도공단로5길 46-17, 일반산업단지 11-1</t>
  </si>
  <si>
    <t>경기도 화성시 만세구 마도면 마도공단로 346</t>
  </si>
  <si>
    <t>경기도 화성시 만세구 마도면 마도공단로4길 10</t>
  </si>
  <si>
    <t>경기도 화성시 만세구 마도면 마도공단로4길 24-14</t>
  </si>
  <si>
    <t>경기도 화성시 만세구 마도면 마도공단로1길 198, (마도일반산업단지 17-5블록)</t>
  </si>
  <si>
    <t>경기도 화성시 만세구 마도면 마도공단로1길 250, 마도일반산업단지 15-12블록</t>
  </si>
  <si>
    <t>경기도 화성시 만세구 마도면 마도공단로4길 8 외 1필지</t>
  </si>
  <si>
    <t>경기도 화성시 만세구 마도면 마도공단로1길 54</t>
  </si>
  <si>
    <t>경기도 화성시 만세구 마도면 마도공단로 354-13</t>
  </si>
  <si>
    <t>경기도 화성시 만세구 마도면 마도공단로6길 46-16 (마도면)</t>
  </si>
  <si>
    <t>경기도 화성시 만세구 마도면 마도공단로6길 46-13</t>
  </si>
  <si>
    <t>경기도 화성시 만세구 마도면 마도공단로1길 76, 마도지방산업단지 5블럭 2롯트</t>
  </si>
  <si>
    <t>경기도 화성시 만세구 마도면 마도공단로1길 154, 마도산업단지 14블럭 6롯트</t>
  </si>
  <si>
    <t>경기도 화성시 만세구 마도면 마도공단로2길 14</t>
  </si>
  <si>
    <t>경기도 화성시 만세구 마도면 마도공단로1길 76</t>
  </si>
  <si>
    <t>경기도 화성시 만세구 마도면 쌍송리 591-51번지 마도지방산업단지 15블럭 2롯트</t>
  </si>
  <si>
    <t>경기도 화성시 만세구 마도면 마도공단로1길 108</t>
  </si>
  <si>
    <t>경기도 화성시 만세구 마도면 마도공단로6길 34, (마도일반산업단지 13-5블록)</t>
  </si>
  <si>
    <t>경기도 화성시 만세구 마도면 마도공단로 354-22, 마도지방산업단지 16블럭 2롯트</t>
  </si>
  <si>
    <t>경기도 화성시 만세구 마도면 마도공단로4길 48, 마도지방산업단지 8-3블럭</t>
  </si>
  <si>
    <t>경기도 화성시 만세구 마도면 마도공단로2길 52</t>
  </si>
  <si>
    <t>경기도 화성시 만세구 마도면 마도공단로5길 60 (마도면)</t>
  </si>
  <si>
    <t>경기도 화성시 만세구 마도면 마도공단로6길 57</t>
  </si>
  <si>
    <t>경기도 화성시 만세구 마도면 마도공단로 354-9</t>
  </si>
  <si>
    <t>경기도 화성시 만세구 마도면 마도공단로 354-15</t>
  </si>
  <si>
    <t>경기도 화성시 만세구 마도면 마도공단로1길 102, 마도지방산업단지 8-10블럭 (신성금속)</t>
  </si>
  <si>
    <t>경기도 화성시 만세구 마도면 마도공단로1길 62</t>
  </si>
  <si>
    <t>경기도 화성시 만세구 마도면 마도공단로 332-12</t>
  </si>
  <si>
    <t>경기도 화성시 만세구 마도면 마도공단로4길 38, (마도일반산업단지 7-4블록, 쌍송리 674-3)</t>
  </si>
  <si>
    <t>경기도 화성시 만세구 마도면 마도공단로4길 46-20</t>
  </si>
  <si>
    <t>경기도 화성시 만세구 마도면 마도공단로 332-9</t>
  </si>
  <si>
    <t>경기도 화성시 만세구 마도면 마도공단로2길 39</t>
  </si>
  <si>
    <t>경기도 화성시 만세구 마도면 마도공단로4길 17</t>
  </si>
  <si>
    <t>경기도 화성시 만세구 마도면 마도공단로5길 46-18, 마도지방산업단지 10-7블럭</t>
  </si>
  <si>
    <t>경기도 화성시 만세구 마도면 마도공단로4길 46-13</t>
  </si>
  <si>
    <t>경기도 화성시 만세구 마도면 마도공단로4길 11, 마도지방산업단지 3블록 3롯트</t>
  </si>
  <si>
    <t>경기도 화성시 만세구 마도면 마도공단로2길 19</t>
  </si>
  <si>
    <t>경기도 화성시 만세구 마도면 마도공단로5길 48</t>
  </si>
  <si>
    <t>경기도 화성시 만세구 마도면 마도공단로1길 142, 마도지방산업단지 14-5</t>
  </si>
  <si>
    <t>경기도 화성시 만세구 마도면 마도공단로 361, (마도일반산업단지 14-4블록)</t>
  </si>
  <si>
    <t>경기도 화성시 만세구 마도면 마도공단로6길 11, 9-2B/L</t>
  </si>
  <si>
    <t>경기도 화성시 만세구 마도면 마도공단로1길 246</t>
  </si>
  <si>
    <t>경기도 화성시 만세구 마도면 마도공단로4길 24-4</t>
  </si>
  <si>
    <t>경기도 화성시 만세구 마도면 마도공단로4길 46-4</t>
  </si>
  <si>
    <t>경기도 화성시 만세구 마도면 마도공단로 354-5, (쌍송리 690-4, 마도일반산업단지 17-1블록)</t>
  </si>
  <si>
    <t>경기도 화성시 만세구 마도면 마도공단로 332-16</t>
  </si>
  <si>
    <t>경기도 화성시 만세구 마도면 마도공단로5길 24-4</t>
  </si>
  <si>
    <t>경기도 화성시 만세구 마도면 마도공단로5길 16, 16(쌍송리678-3 제나동호)</t>
  </si>
  <si>
    <t>경기도 화성시 만세구 마도면 마도공단로5길 53, (675-4번지, 8-4블록)</t>
  </si>
  <si>
    <t>경기도 화성시 만세구 마도면 쌍송리 마도산업단지 2블럭 10롯트</t>
  </si>
  <si>
    <t>경기도 화성시 만세구 마도면 마도공단로1길 240</t>
  </si>
  <si>
    <t>경기도 화성시 만세구 마도면 마도공단로6길 7, (마도지방산업단지 9블럭 1호)</t>
  </si>
  <si>
    <t>경기도 화성시 만세구 마도면 마도공단로 354-12, 마도지방산업단지 16-11</t>
  </si>
  <si>
    <t>경기도 화성시 만세구 마도면 마도공단로6길 12, 마도일반산업단지 12-1블록</t>
  </si>
  <si>
    <t>경기도 화성시 만세구 마도면 마도공단로6길 18, 마도일반산업단지 12-2블럭(682-1번지)</t>
  </si>
  <si>
    <t>경기도 화성시 만세구 마도면 마도공단로5길 24-18</t>
  </si>
  <si>
    <t>경기도 화성시 만세구 마도면 마도공단로 332-18</t>
  </si>
  <si>
    <t>경기도 화성시 만세구 마도면 마도공단로1길 230</t>
  </si>
  <si>
    <t>경기도 화성시 만세구 마도면 마도공단로5길 16, 마도지방산업단지 9블럭 8롯트</t>
  </si>
  <si>
    <t>경기도 화성시 만세구 마도면 마도공단로6길 51, 마도지방산업단지 11블럭2롯트</t>
  </si>
  <si>
    <t>경기도 화성시 만세구 마도면 쌍송리 667번지</t>
  </si>
  <si>
    <t>경기도 화성시 만세구 마도면 쌍송리 692-5 (주)경민</t>
  </si>
  <si>
    <t>경기도 화성시 만세구 마도면 쌍송리 677-4</t>
  </si>
  <si>
    <t>경기도 화성시 만세구 마도면 쌍송리 676-4번지</t>
  </si>
  <si>
    <t>경기도 화성시 만세구 마도면 쌍송리 675번지</t>
  </si>
  <si>
    <t>경기도 화성시 만세구 마도면 쌍송리 683-9</t>
  </si>
  <si>
    <t>경기도 화성시 만세구 마도면 쌍송리 691-11</t>
  </si>
  <si>
    <t>경기도 화성시 만세구 마도면 쌍송리 683-5</t>
  </si>
  <si>
    <t>경기도 화성시 만세구 마도면 쌍송리 691-1번지</t>
  </si>
  <si>
    <t>경기도 화성시 만세구 마도면 쌍송리 683-3 다우산 2공장</t>
  </si>
  <si>
    <t>경기도 화성시 만세구 마도면 쌍송리 663</t>
  </si>
  <si>
    <t>경기도 화성시 만세구 마도면 쌍송리 678-7번지</t>
  </si>
  <si>
    <t>경기도 화성시 만세구 마도면 쌍송리 677</t>
  </si>
  <si>
    <t>경기도 화성시 만세구 마도면 쌍송리 683-6</t>
  </si>
  <si>
    <t>경기도 화성시 만세구 마도면 쌍송리 692-9번지</t>
  </si>
  <si>
    <t>경기도 화성시 만세구 마도면 쌍송리 692-5 (주)경민 2공장</t>
  </si>
  <si>
    <t>경기도 화성시 만세구 마도면 쌍송리 692-2</t>
  </si>
  <si>
    <t>경기도 화성시 만세구 마도면 쌍송리 684-5번지 마도지방산업단지 14-8블럭</t>
  </si>
  <si>
    <t>경기도 화성시 만세구 마도면 쌍송리 666-1</t>
  </si>
  <si>
    <t>경기도 화성시 만세구 마도면 쌍송리 665</t>
  </si>
  <si>
    <t>경기도 화성시 만세구 마도면 쌍송리 691-11번지</t>
  </si>
  <si>
    <t>경기도 화성시 만세구 마도면 쌍송리 663-1번지</t>
  </si>
  <si>
    <t>경기도 화성시 만세구 마도면 쌍송리 675-3번지 마도지방산업단지 8B-5L</t>
  </si>
  <si>
    <t>경기도 화성시 만세구 마도면 쌍송리 665-1번지</t>
  </si>
  <si>
    <t>경기도 화성시 만세구 마도면 쌍송리 675-3</t>
  </si>
  <si>
    <t>경기도 화성시 만세구 마도면 쌍송리 675-9</t>
  </si>
  <si>
    <t>경기도 화성시 만세구 마도면 쌍송리 684-4번지</t>
  </si>
  <si>
    <t>경기도 화성시 만세구 마도면 쌍송리 677-5</t>
  </si>
  <si>
    <t>경기도 화성시 만세구 마도면 쌍송리 677-6번지</t>
  </si>
  <si>
    <t>경기도 화성시 만세구 마도면 쌍송리 675-2</t>
  </si>
  <si>
    <t>경기도 화성시 만세구 마도면 쌍송리 667-3번지</t>
  </si>
  <si>
    <t>경기도 화성시 만세구 마도면 쌍송리 674-3</t>
  </si>
  <si>
    <t>경기도 화성시 만세구 마도면 쌍송리 683-6 번지 마도지방산업단지 13-6(B/L)</t>
  </si>
  <si>
    <t>경기도 화성시 만세구 마도면 쌍송리 676-3번지 마도지방산업단지 11블록6롯트</t>
  </si>
  <si>
    <t>경기도 화성시 만세구 마도면 쌍송리 692-9번지 마도일반산업단지 15-7블럭</t>
  </si>
  <si>
    <t>경기도 화성시 만세구 마도면 쌍송리 677-4번지 (마도일반산업단지 10-9블록)</t>
  </si>
  <si>
    <t>경기도 화성시 만세구 마도면 쌍송리 678-1번지 (마도지방산업단지 9-3)</t>
  </si>
  <si>
    <t>경기도 화성시 만세구 마도면 쌍송리 672-5</t>
  </si>
  <si>
    <t>경기도 화성시 만세구 마도면 쌍송리 666-3번지</t>
  </si>
  <si>
    <t>경기도 화성시 만세구 마도면 쌍송리 691-10</t>
  </si>
  <si>
    <t>경기도 화성시 만세구 마도면 쌍송리 691-6번지 마도지방산업단지 16블록 10롯트</t>
  </si>
  <si>
    <t>경기도 화성시 만세구 마도면 쌍송리 675-10</t>
  </si>
  <si>
    <t>경기도 화성시 만세구 마도면 쌍송리 666-4</t>
  </si>
  <si>
    <t>경기도 화성시 만세구 마도면 쌍송리 690-6</t>
  </si>
  <si>
    <t>경기도 화성시 만세구 마도면 쌍송리 677-3번지 677-3번지(마도일반산업단지 10-10블럭)</t>
  </si>
  <si>
    <t>경기도 화성시 만세구 마도면 쌍송리 666-6번지 마도일반산업단지 4-10블럭</t>
  </si>
  <si>
    <t>경기도 화성시 만세구 마도면 쌍송리 665-3</t>
  </si>
  <si>
    <t>경기도 화성시 만세구 마도면 쌍송리 664-1번지 (주)하나이엠아이 마도지방산업단지 2-3블럭</t>
  </si>
  <si>
    <t>경기도 화성시 만세구 마도면 쌍송리 672-5번지</t>
  </si>
  <si>
    <t>경기도 화성시 만세구 마도면 쌍송리 683-9 번지 마도지방산업단지 13-10블럭</t>
  </si>
  <si>
    <t>경기도 화성시 만세구 마도면 쌍송리 677-9번지</t>
  </si>
  <si>
    <t>경기도 화성시 만세구 마도면 쌍송리 675-5번지 마도지방산업단지 8-6블럭</t>
  </si>
  <si>
    <t>경기도 화성시 만세구 마도면 쌍송리 683-7</t>
  </si>
  <si>
    <t>경기도 화성시 만세구 마도면 쌍송리 684-2번지 마도지방산업단지 14-3블럭</t>
  </si>
  <si>
    <t>경기도 화성시 만세구 마도면 쌍송리 692-10번지</t>
  </si>
  <si>
    <t>경기도 화성시 만세구 마도면 쌍송리 666-2번지 마도지방산업4블럭5롯트</t>
  </si>
  <si>
    <t>경기도 화성시 만세구 마도면 쌍송리 666-7</t>
  </si>
  <si>
    <t>경기도 화성시 만세구 마도면 쌍송리 664-6</t>
  </si>
  <si>
    <t>경기도 화성시 만세구 마도면 쌍송리 684</t>
  </si>
  <si>
    <t>경기도 화성시 만세구 마도면 쌍송리 690-6 1동</t>
  </si>
  <si>
    <t>경기도 화성시 만세구 마도면 쌍송리 664-3 번지 마도지방산업단지 2블럭 10롯트</t>
  </si>
  <si>
    <t>경기도 화성시 만세구 마도면 쌍송리 677-7번지</t>
  </si>
  <si>
    <t>경기도 화성시 만세구 마도면 쌍송리 667-4번지</t>
  </si>
  <si>
    <t>경기도 화성시 만세구 마도면 쌍송리 667-1번지 마도지방산업단지 3블럭 1롯트</t>
  </si>
  <si>
    <t>경기도 화성시 만세구 마도면 쌍송리 664-1번지</t>
  </si>
  <si>
    <t>경기도 화성시 만세구 마도면 쌍송리 677-8번지</t>
  </si>
  <si>
    <t>경기도 화성시 만세구 마도면 쌍송리 676-1</t>
  </si>
  <si>
    <t>경기도 화성시 만세구 마도면 쌍송리 677-2</t>
  </si>
  <si>
    <t>경기도 화성시 만세구 마도면 쌍송리 683번지</t>
  </si>
  <si>
    <t>경기도 화성시 만세구 마도면 쌍송리 665-5번지</t>
  </si>
  <si>
    <t>경기도 화성시 만세구 마도면 쌍송리 674-1번지 (주)금강기술 마도일반산업단지 7-2블록</t>
  </si>
  <si>
    <t>경기도 화성시 만세구 마도면 쌍송리 663-2번지 마도지방산업단지1블록-3</t>
  </si>
  <si>
    <t>경기도 화성시 만세구 마도면 쌍송리 691-9</t>
  </si>
  <si>
    <t>경기도 화성시 만세구 마도면 쌍송리 691번지</t>
  </si>
  <si>
    <t>경기도 화성시 만세구 마도면 쌍송리 678-2</t>
  </si>
  <si>
    <t>경기도 화성시 만세구 마도면 쌍송리 675-2번지 마도일반산업단지 8-3블럭</t>
  </si>
  <si>
    <t>경기도 화성시 만세구 마도면 쌍송리 691-3</t>
  </si>
  <si>
    <t>경기도 화성시 만세구 마도면 쌍송리 690-1번지 마도지방산업단지 17블럭 4롯트</t>
  </si>
  <si>
    <t>경기도 화성시 만세구 마도면 쌍송리 672-7번지</t>
  </si>
  <si>
    <t>경기도 화성시 만세구 마도면 쌍송리 675-11번지</t>
  </si>
  <si>
    <t>경기도 화성시 만세구 마도면 쌍송리 691-7번지</t>
  </si>
  <si>
    <t>경기도 화성시 만세구 마도면 쌍송리 674-2번지</t>
  </si>
  <si>
    <t>경기도 화성시 만세구 마도면 쌍송리 676번지</t>
  </si>
  <si>
    <t>경기도 화성시 만세구 마도면 쌍송리 691-5번지</t>
  </si>
  <si>
    <t>경기도 화성시 만세구 마도면 쌍송리 672번지</t>
  </si>
  <si>
    <t>경기도 화성시 만세구 마도면 쌍송리 672-6번지</t>
  </si>
  <si>
    <t>경기도 화성시 만세구 마도면 쌍송리 690번지 (마도일반산업단지 17-5블록)</t>
  </si>
  <si>
    <t>경기도 화성시 만세구 마도면 쌍송리 692-4번지</t>
  </si>
  <si>
    <t>경기도 화성시 만세구 마도면 쌍송리 672-2번지 외 1필지</t>
  </si>
  <si>
    <t>경기도 화성시 만세구 마도면 쌍송리 664-5</t>
  </si>
  <si>
    <t>경기도 화성시 만세구 마도면 쌍송리 690-2</t>
  </si>
  <si>
    <t>경기도 화성시 만세구 마도면 쌍송리 683-8번지</t>
  </si>
  <si>
    <t>경기도 화성시 만세구 마도면 쌍송리 684-1번지</t>
  </si>
  <si>
    <t>경기도 화성시 만세구 마도면 쌍송리 665-2번지 마도지방산업단지 5블럭 2롯트</t>
  </si>
  <si>
    <t>경기도 화성시 만세구 마도면 쌍송리 684-6번지 마도산업단지 14블럭 6롯트</t>
  </si>
  <si>
    <t>경기도 화성시 만세구 마도면 쌍송리 690-6번지</t>
  </si>
  <si>
    <t>경기도 화성시 만세구 마도면 쌍송리 666-7번지</t>
  </si>
  <si>
    <t>경기도 화성시 만세구 마도면 쌍송리 667-2</t>
  </si>
  <si>
    <t>경기도 화성시 만세구 마도면 쌍송리 665-2</t>
  </si>
  <si>
    <t>경기도 화성시 만세구 마도면 쌍송리 675-6</t>
  </si>
  <si>
    <t>경기도 화성시 만세구 마도면 쌍송리 683-4번지 (마도일반산업단지 13-5블록)</t>
  </si>
  <si>
    <t>경기도 화성시 만세구 마도면 쌍송리 691-8번지 마도지방산업단지 16블럭 2롯트</t>
  </si>
  <si>
    <t>경기도 화성시 만세구 마도면 쌍송리 675-2번지</t>
  </si>
  <si>
    <t>경기도 화성시 만세구 마도면 쌍송리 665-4</t>
  </si>
  <si>
    <t>경기도 화성시 만세구 마도면 쌍송리 676-7번지</t>
  </si>
  <si>
    <t>경기도 화성시 만세구 마도면 쌍송리 676-6번지</t>
  </si>
  <si>
    <t>경기도 화성시 만세구 마도면 쌍송리 690-3</t>
  </si>
  <si>
    <t>경기도 화성시 만세구 마도면 쌍송리 690-1</t>
  </si>
  <si>
    <t>경기도 화성시 만세구 마도면 쌍송리 675-7번지 신성금속 마도지방산업단지 8-10블럭</t>
  </si>
  <si>
    <t>경기도 화성시 만세구 마도면 쌍송리 664-7</t>
  </si>
  <si>
    <t>경기도 화성시 만세구 마도면 쌍송리 692-6번지</t>
  </si>
  <si>
    <t>경기도 화성시 만세구 마도면 쌍송리 674-3번지 (마도일반산업단지 7-4블록, 쌍송리 674-3)</t>
  </si>
  <si>
    <t>경기도 화성시 만세구 마도면 쌍송리 691-2</t>
  </si>
  <si>
    <t>경기도 화성시 만세구 마도면 쌍송리 664-4</t>
  </si>
  <si>
    <t>경기도 화성시 만세구 마도면 쌍송리 667-5번지</t>
  </si>
  <si>
    <t>경기도 화성시 만세구 마도면 쌍송리 675-1번지</t>
  </si>
  <si>
    <t>경기도 화성시 만세구 마도면 쌍송리 667-6번지 마도지방산업단지 3블록 3롯트</t>
  </si>
  <si>
    <t>경기도 화성시 만세구 마도면 쌍송리 675-1</t>
  </si>
  <si>
    <t>경기도 화성시 만세구 마도면 쌍송리 663-2번지</t>
  </si>
  <si>
    <t>경기도 화성시 만세구 마도면 쌍송리 676-3 (주)화인코왁</t>
  </si>
  <si>
    <t>경기도 화성시 만세구 마도면 쌍송리 684-3번지</t>
  </si>
  <si>
    <t>경기도 화성시 만세구 마도면 쌍송리 684-4번지 (마도일반산업단지 14-4블록)</t>
  </si>
  <si>
    <t>경기도 화성시 만세구 마도면 쌍송리 692-3</t>
  </si>
  <si>
    <t>경기도 화성시 만세구 마도면 쌍송리 672-4</t>
  </si>
  <si>
    <t>경기도 화성시 만세구 마도면 쌍송리 674-4</t>
  </si>
  <si>
    <t>경기도 화성시 만세구 마도면 쌍송리 690-1번지</t>
  </si>
  <si>
    <t>경기도 화성시 만세구 마도면 쌍송리 690-4번지 (쌍송리 690-4, 마도일반산업단지 17-1블록)</t>
  </si>
  <si>
    <t>경기도 화성시 만세구 마도면 쌍송리 692-7번지</t>
  </si>
  <si>
    <t>경기도 화성시 만세구 마도면 쌍송리 678-4번지</t>
  </si>
  <si>
    <t>경기도 화성시 만세구 마도면 쌍송리 678-3번지 16(쌍송리678-3 제나동호)</t>
  </si>
  <si>
    <t>경기도 화성시 만세구 마도면 쌍송리 675-4번지</t>
  </si>
  <si>
    <t>경기도 화성시 만세구 마도면 쌍송리 692-1</t>
  </si>
  <si>
    <t>경기도 화성시 만세구 마도면 쌍송리 678 (마도지방산업단지 9블럭 1호)</t>
  </si>
  <si>
    <t>경기도 화성시 만세구 마도면 쌍송리 691-10번지</t>
  </si>
  <si>
    <t>경기도 화성시 만세구 마도면 쌍송리 682번지</t>
  </si>
  <si>
    <t>경기도 화성시 만세구 마도면 쌍송리 682-1번지 마도일반산업단지 12-2블럭(682-1번지)</t>
  </si>
  <si>
    <t>경기도 화성시 만세구 마도면 쌍송리 678-6번지</t>
  </si>
  <si>
    <t>경기도 화성시 만세구 마도면 쌍송리 692-8</t>
  </si>
  <si>
    <t>경기도 화성시 만세구 마도면 쌍송리 692</t>
  </si>
  <si>
    <t>경기도 화성시 만세구 마도면 쌍송리 678-3번지 마도지방산업단지 9블럭 8롯트</t>
  </si>
  <si>
    <t>경기도 화성시 만세구 마도면 쌍송리 676-5번지</t>
  </si>
  <si>
    <t>26224, 26294, 26299, 28512, 28520, 29171, 29172, 29173, 29175</t>
  </si>
  <si>
    <t xml:space="preserve">29292, </t>
  </si>
  <si>
    <t xml:space="preserve">24222, </t>
  </si>
  <si>
    <t>25922, 25923, 26294, 26299</t>
  </si>
  <si>
    <t>25999, 28901</t>
  </si>
  <si>
    <t>25912, 30320, 30400</t>
  </si>
  <si>
    <t>25913, 25914, 30320, 30400</t>
  </si>
  <si>
    <t>30391, 30320, 35114</t>
  </si>
  <si>
    <t>25921, 25929</t>
  </si>
  <si>
    <t>25929, 25999</t>
  </si>
  <si>
    <t xml:space="preserve">24211, </t>
  </si>
  <si>
    <t>30331, 30400</t>
  </si>
  <si>
    <t>25113, 25114, 29222, 29224</t>
  </si>
  <si>
    <t>25113, 24222, 25114</t>
  </si>
  <si>
    <t>29224, 24222, 25113, 25114</t>
  </si>
  <si>
    <t xml:space="preserve">29224, </t>
  </si>
  <si>
    <t>25922, 24290, 25921</t>
  </si>
  <si>
    <t>30201, 29261, 29299, 30202</t>
  </si>
  <si>
    <t>30320, 30400</t>
  </si>
  <si>
    <t>29222, 29224</t>
  </si>
  <si>
    <t>29176, 25111, 29131, 29132, 29133, 29161, 29163, 29169, 29175, 29177, 29199, 29210, 29261, 29299</t>
  </si>
  <si>
    <t>25924, 29177, 29199, 29261, 29299</t>
  </si>
  <si>
    <t>29133, 30310, 30331</t>
  </si>
  <si>
    <t>29241, 29229</t>
  </si>
  <si>
    <t>24191, 25921, 25922, 25923, 25929</t>
  </si>
  <si>
    <t>25941, 25912, 25942, 25999, 29223, 29224, 35114</t>
  </si>
  <si>
    <t>25113, 25114, 25922</t>
  </si>
  <si>
    <t>24219, 26294, 26299</t>
  </si>
  <si>
    <t xml:space="preserve">24321, </t>
  </si>
  <si>
    <t>29171, 29224</t>
  </si>
  <si>
    <t xml:space="preserve">24123, </t>
  </si>
  <si>
    <t xml:space="preserve">24132, </t>
  </si>
  <si>
    <t>30331, 25921, 30400</t>
  </si>
  <si>
    <t>24222, 35114</t>
  </si>
  <si>
    <t>25111, 25112, 25113, 25114, 25119</t>
  </si>
  <si>
    <t>25922, 25929, 26212, 26219</t>
  </si>
  <si>
    <t>24290, 26299</t>
  </si>
  <si>
    <t xml:space="preserve">25923, </t>
  </si>
  <si>
    <t xml:space="preserve">24290, </t>
  </si>
  <si>
    <t>25112, 25113, 29172, 29173</t>
  </si>
  <si>
    <t>30399, 29176, 30391, 30392, 30400</t>
  </si>
  <si>
    <t>29299, 25122, 25123, 27213, 29261</t>
  </si>
  <si>
    <t xml:space="preserve">25121, </t>
  </si>
  <si>
    <t xml:space="preserve">24199, </t>
  </si>
  <si>
    <t>25929, 35114</t>
  </si>
  <si>
    <t>29199, 25929, 25995, 25999, 29177, 35114</t>
  </si>
  <si>
    <t>25122, 26299, 28111, 29132</t>
  </si>
  <si>
    <t>28112, 28121, 28122</t>
  </si>
  <si>
    <t>24290, 25932</t>
  </si>
  <si>
    <t>25999, 25112</t>
  </si>
  <si>
    <t xml:space="preserve">29133, </t>
  </si>
  <si>
    <t>24132, 24133</t>
  </si>
  <si>
    <t>25119, 25122, 28909, 29176, 29230, 29242, 29291, 29299</t>
  </si>
  <si>
    <t>29142, 29199, 30393</t>
  </si>
  <si>
    <t xml:space="preserve">29177, </t>
  </si>
  <si>
    <t>25941, 25912, 25942, 25999</t>
  </si>
  <si>
    <t>29293, 25999, 29142, 29163</t>
  </si>
  <si>
    <t>25113, 25114, 35114</t>
  </si>
  <si>
    <t>29293, 24229, 30391, 30392, 30399, 30400</t>
  </si>
  <si>
    <t>24191, 25923</t>
  </si>
  <si>
    <t>25929, 20495, 20499, 21301</t>
  </si>
  <si>
    <t>25112, 25119</t>
  </si>
  <si>
    <t xml:space="preserve">24191, </t>
  </si>
  <si>
    <t>29222, 25995, 25999, 29224</t>
  </si>
  <si>
    <t>29293, 25913, 25914</t>
  </si>
  <si>
    <t>24290, 25113, 25114, 25924, 25929, 25995, 25999, 29133, 29192, 30123, 30124, 30201, 30202</t>
  </si>
  <si>
    <t xml:space="preserve">24229, </t>
  </si>
  <si>
    <t>29161, 28123, 29169</t>
  </si>
  <si>
    <t>25999, 29280, 29299</t>
  </si>
  <si>
    <t>25119, 25995, 25999</t>
  </si>
  <si>
    <t>30310, 30400</t>
  </si>
  <si>
    <t>29299, 25924</t>
  </si>
  <si>
    <t>26121, 25122, 25123, 26129, 29229</t>
  </si>
  <si>
    <t xml:space="preserve">29172, </t>
  </si>
  <si>
    <t>30320, 29293</t>
  </si>
  <si>
    <t>25999, 25995, 29174</t>
  </si>
  <si>
    <t xml:space="preserve">25914, </t>
  </si>
  <si>
    <t>29120, 29132, 29222, 29224</t>
  </si>
  <si>
    <t xml:space="preserve">30203, </t>
  </si>
  <si>
    <t>30399, 25112, 30391, 30392, 30400</t>
  </si>
  <si>
    <t>29169, 25929</t>
  </si>
  <si>
    <t>29150, 29171, 29175</t>
  </si>
  <si>
    <t>알루미늄 압연, 압출 및 연신제품 제조업 외 1 종</t>
  </si>
  <si>
    <t>볼트 및 너트류 제조업 외 3 종</t>
  </si>
  <si>
    <t>가정용 및 산업용 공기 조화장치 제조업</t>
  </si>
  <si>
    <t>(주)구일</t>
  </si>
  <si>
    <t>경기도 화성시 만세구 마도면 쌍송리 661-5번지 외 1필지</t>
  </si>
  <si>
    <t>경기도 화성시 만세구 마도면 쌍송리 674번지 마도지방산업단지 7블럭 1롯트</t>
  </si>
  <si>
    <t>경기도 화성시 만세구 마도면 마도공단로5길 46-14</t>
  </si>
  <si>
    <t>경기도 화성시 만세구 마도면 마도공단로5길 24-12</t>
  </si>
  <si>
    <t>경기도 화성시 만세구 마도면 쌍송리 678-5</t>
  </si>
  <si>
    <t xml:space="preserve">52915, </t>
  </si>
  <si>
    <t>엠피엠씨(주)</t>
  </si>
  <si>
    <t>경기도 화성시 만세구 서신면 전곡산단13길 23</t>
  </si>
  <si>
    <t>경기도 화성시 만세구 서신면 전곡산단11길 108</t>
  </si>
  <si>
    <t>경기도 화성시 만세구 서신면 전곡산단11길 15-24</t>
  </si>
  <si>
    <t>경기도 화성시 만세구 서신면 전곡산단로 154-35</t>
  </si>
  <si>
    <t>경기도 화성시 만세구 서신면 전곡산단로 174-14</t>
  </si>
  <si>
    <t>경기도 화성시 만세구 서신면 전곡산단4길 47</t>
  </si>
  <si>
    <t>경기도 화성시 만세구 서신면 전곡산단4길 38</t>
  </si>
  <si>
    <t>경기도 화성시 만세구 서신면 전곡산단11길 78</t>
  </si>
  <si>
    <t>경기도 화성시 만세구 서신면 전곡산단4길 49</t>
  </si>
  <si>
    <t>경기도 화성시 만세구 서신면 전곡산단8나길 18</t>
  </si>
  <si>
    <t>경기도 화성시 만세구 서신면 전곡산단6길 10</t>
  </si>
  <si>
    <t>경기도 화성시 만세구 서신면 전곡산단로 106</t>
  </si>
  <si>
    <t>경기도 화성시 만세구 서신면 전곡산단10길 22</t>
  </si>
  <si>
    <t>경기도 화성시 만세구 서신면 전곡산단15길 16</t>
  </si>
  <si>
    <t>경기도 화성시 만세구 서신면 전곡산단10길 21</t>
  </si>
  <si>
    <t>경기도 화성시 만세구 서신면 전곡산단로 290</t>
  </si>
  <si>
    <t>경기도 화성시 만세구 서신면 전곡산단로 100</t>
  </si>
  <si>
    <t>경기도 화성시 만세구 서신면 전곡산단13길 7, 1동</t>
  </si>
  <si>
    <t>경기도 화성시 만세구 서신면 전곡산단7길 12</t>
  </si>
  <si>
    <t>경기도 화성시 만세구 서신면 전곡리 1107-3번지</t>
  </si>
  <si>
    <t>경기도 화성시 만세구 서신면 전곡산단7길 3</t>
  </si>
  <si>
    <t>경기도 화성시 만세구 서신면 전곡산단11길 27</t>
  </si>
  <si>
    <t>경기도 화성시 만세구 서신면 전곡산단9길 5</t>
  </si>
  <si>
    <t>경기도 화성시 만세구 서신면 전곡산단4길 42</t>
  </si>
  <si>
    <t>경기도 화성시 만세구 서신면 전곡산단13길 23, 1동 102호</t>
  </si>
  <si>
    <t>경기도 화성시 만세구 서신면 전곡산단10길 35</t>
  </si>
  <si>
    <t>경기도 화성시 만세구 서신면 전곡산단13길 3</t>
  </si>
  <si>
    <t>경기도 화성시 만세구 서신면 전곡산단4길 50, (29-1B 블록)</t>
  </si>
  <si>
    <t>경기도 화성시 만세구 서신면 전곡산단7길 6</t>
  </si>
  <si>
    <t>경기도 화성시 만세구 서신면 전곡산단8길 73 외 1필지</t>
  </si>
  <si>
    <t>경기도 화성시 만세구 서신면 전곡산단1길 54</t>
  </si>
  <si>
    <t>경기도 화성시 만세구 서신면 전곡산단11길 15-10 외 3필지</t>
  </si>
  <si>
    <t>경기도 화성시 만세구 서신면 전곡산단1길 32</t>
  </si>
  <si>
    <t>경기도 화성시 만세구 서신면 전곡산단10길 16</t>
  </si>
  <si>
    <t>경기도 화성시 만세구 서신면 전곡산단로 185</t>
  </si>
  <si>
    <t>경기도 화성시 만세구 서신면 전곡리 1105-1번지 (32번 필지)</t>
  </si>
  <si>
    <t>경기도 화성시 만세구 서신면 전곡산단로 183</t>
  </si>
  <si>
    <t>경기도 화성시 만세구 서신면 전곡산단14길 15</t>
  </si>
  <si>
    <t>경기도 화성시 만세구 서신면 전곡산단13길 23, 3동 일부</t>
  </si>
  <si>
    <t>경기도 화성시 만세구 서신면 전곡산단11길 31-13</t>
  </si>
  <si>
    <t>경기도 화성시 만세구 서신면 전곡산단1길 33</t>
  </si>
  <si>
    <t>경기도 화성시 만세구 서신면 전곡산단1길 35</t>
  </si>
  <si>
    <t>경기도 화성시 만세구 서신면 전곡산단로 154-83</t>
  </si>
  <si>
    <t>경기도 화성시 만세구 서신면 전곡산단5길 13</t>
  </si>
  <si>
    <t>경기도 화성시 만세구 서신면 전곡산단10길 81</t>
  </si>
  <si>
    <t>경기도 화성시 만세구 서신면 1115-5번지 (119번 필지)</t>
  </si>
  <si>
    <t>경기도 화성시 만세구 서신면 전곡산단11길 77, (전곡해양일반산업단지 117블록)</t>
  </si>
  <si>
    <t>경기도 화성시 만세구 서신면 전곡산단4길 26</t>
  </si>
  <si>
    <t>경기도 화성시 만세구 서신면 전곡산단15길 8</t>
  </si>
  <si>
    <t>경기도 화성시 만세구 서신면 전곡산단12길 33, (전곡해양일반산업단지 46블록)</t>
  </si>
  <si>
    <t>경기도 화성시 만세구 서신면 전곡산단10길 41</t>
  </si>
  <si>
    <t>경기도 화성시 만세구 서신면 전곡산단1길 19</t>
  </si>
  <si>
    <t>경기도 화성시 만세구 서신면 전곡산단11길 31-6</t>
  </si>
  <si>
    <t>경기도 화성시 만세구 서신면 전곡산단6길 28, (전곡해양일반산업단지 102블록)</t>
  </si>
  <si>
    <t>경기도 화성시 만세구 서신면 전곡산단1길 26</t>
  </si>
  <si>
    <t>경기도 화성시 만세구 서신면 전곡산단7길 28</t>
  </si>
  <si>
    <t>경기도 화성시 만세구 서신면 전곡산단5길 57 (주)에이치엘옵틱스</t>
  </si>
  <si>
    <t>경기도 화성시 만세구 서신면 전곡산단11길 31-29</t>
  </si>
  <si>
    <t>경기도 화성시 만세구 서신면 전곡산단로 174-30 외 2필지</t>
  </si>
  <si>
    <t>경기도 화성시 만세구 서신면 전곡산단5길 34</t>
  </si>
  <si>
    <t>경기도 화성시 만세구 서신면 전곡산단6길 24</t>
  </si>
  <si>
    <t>경기도 화성시 만세구 서신면 전곡산단로 154-32</t>
  </si>
  <si>
    <t>경기도 화성시 만세구 서신면 전곡산단6길 16</t>
  </si>
  <si>
    <t>경기도 화성시 만세구 서신면 전곡산단8길 23, 전곡해양일반산업단지 115-2번 필지</t>
  </si>
  <si>
    <t>경기도 화성시 만세구 서신면 전곡산단로 165</t>
  </si>
  <si>
    <t>경기도 화성시 만세구 서신면 전곡산단로 154-28</t>
  </si>
  <si>
    <t>경기도 화성시 만세구 서신면 전곡산단로 154-28, (전곡해양일반산업단지 57 블록)</t>
  </si>
  <si>
    <t>경기도 화성시 만세구 서신면 전곡산단11길 86</t>
  </si>
  <si>
    <t>경기도 화성시 만세구 서신면 전곡산단4길 43, (전곡해양일반산업단지 26-1-A블록)</t>
  </si>
  <si>
    <t>경기도 화성시 만세구 서신면 전곡산단11길 69 외 1필지</t>
  </si>
  <si>
    <t>경기도 화성시 만세구 서신면 전곡산단11길 31-8, (전곡해양일반산업단지 97블록)</t>
  </si>
  <si>
    <t>경기도 화성시 만세구 서신면 전곡산단11길 79, (118블록)</t>
  </si>
  <si>
    <t>경기도 화성시 만세구 서신면 전곡산단로 177</t>
  </si>
  <si>
    <t>경기도 화성시 만세구 서신면 전곡산단5길 29</t>
  </si>
  <si>
    <t>경기도 화성시 만세구 서신면 전곡산단로 277 외 1필지</t>
  </si>
  <si>
    <t>경기도 화성시 만세구 서신면 전곡산단4길 57, (전곡해양일반산업단지 27블록)</t>
  </si>
  <si>
    <t>경기도 화성시 만세구 서신면 전곡산단10길 42</t>
  </si>
  <si>
    <t>경기도 화성시 만세구 서신면 전곡리 1115-13번지</t>
  </si>
  <si>
    <t>경기도 화성시 만세구 서신면 전곡산단9길 11</t>
  </si>
  <si>
    <t>경기도 화성시 만세구 서신면 전곡산단5길 33</t>
  </si>
  <si>
    <t>경기도 화성시 만세구 서신면 전곡산단11길 92</t>
  </si>
  <si>
    <t>경기도 화성시 만세구 서신면 전곡산단5길 57, (전곡해양일반산업단지 48,49블록) (서신면)</t>
  </si>
  <si>
    <t>경기도 화성시 만세구 서신면 전곡산단5길 17</t>
  </si>
  <si>
    <t>경기도 화성시 만세구 서신면 전곡산단11길 140</t>
  </si>
  <si>
    <t>경기도 화성시 만세구 서신면 전곡산단4길 37</t>
  </si>
  <si>
    <t>경기도 화성시 만세구 서신면 전곡산단5길 76</t>
  </si>
  <si>
    <t>경기도 화성시 만세구 서신면 전곡리 1102-7번지</t>
  </si>
  <si>
    <t>경기도 화성시 만세구 서신면 전곡산단5길 10</t>
  </si>
  <si>
    <t>경기도 화성시 만세구 서신면 전곡산단12길 14, (88-1 필지)</t>
  </si>
  <si>
    <t>경기도 화성시 만세구 서신면 전곡산단7길 43</t>
  </si>
  <si>
    <t>경기도 화성시 만세구 서신면 전곡리 1105-10번지 (35-3 필지)</t>
  </si>
  <si>
    <t>경기도 화성시 만세구 서신면 전곡산단8길 71</t>
  </si>
  <si>
    <t>경기도 화성시 만세구 서신면 전곡산단11길 31-25, (전곡해양일반산업단지 90-9블록)</t>
  </si>
  <si>
    <t>경기도 화성시 만세구 서신면 전곡리 1159-2번지 외 1필지</t>
  </si>
  <si>
    <t>경기도 화성시 만세구 서신면 전곡산단로 174-42, (전곡해양일반산업단지 59-4블록) (서신면)</t>
  </si>
  <si>
    <t>경기도 화성시 만세구 서신면 전곡산단로 174-10</t>
  </si>
  <si>
    <t>경기도 화성시 만세구 서신면 전곡산단로 154-24, (전곡해양일반산업단지 56블록)</t>
  </si>
  <si>
    <t>경기도 화성시 만세구 서신면 전곡산단11길 43</t>
  </si>
  <si>
    <t>경기도 화성시 만세구 서신면 전곡산단11길 31-15, (전곡해양일반산업단지 90-12블록)</t>
  </si>
  <si>
    <t>경기도 화성시 만세구 서신면 전곡산단로 154-51, 전곡해양일반산업단지 60-3블록</t>
  </si>
  <si>
    <t>경기도 화성시 만세구 서신면 전곡산단11길 55 외 1필지</t>
  </si>
  <si>
    <t>경기도 화성시 만세구 서신면 전곡산단로 254</t>
  </si>
  <si>
    <t>경기도 화성시 만세구 서신면 전곡산단9길 15</t>
  </si>
  <si>
    <t>경기도 화성시 만세구 서신면 전곡산단로 154-49, (전곡해양일반산업단지 60-5 블록) (서신면)</t>
  </si>
  <si>
    <t>경기도 화성시 만세구 서신면 전곡산단8가길 14</t>
  </si>
  <si>
    <t>경기도 화성시 만세구 서신면 전곡산단5길 35</t>
  </si>
  <si>
    <t>경기도 화성시 만세구 서신면 전곡산단11길 107</t>
  </si>
  <si>
    <t>경기도 화성시 만세구 서신면 전곡리 1118-2번지</t>
  </si>
  <si>
    <t>경기도 화성시 만세구 서신면 전곡산단11길 31-28, (전곡해양일반산업단지 91-1블록)</t>
  </si>
  <si>
    <t>경기도 화성시 만세구 서신면 전곡리 1093-2번지 (20-1 필지)</t>
  </si>
  <si>
    <t>경기도 화성시 만세구 서신면 전곡산단11길 144</t>
  </si>
  <si>
    <t>경기도 화성시 만세구 서신면 장외리 624-6번지 (138-5번 필지)</t>
  </si>
  <si>
    <t>경기도 화성시 만세구 서신면 전곡산단5길 9</t>
  </si>
  <si>
    <t>경기도 화성시 만세구 서신면 전곡산단11길 7, (89-1필지) 외 2필지</t>
  </si>
  <si>
    <t>경기도 화성시 만세구 서신면 전곡리 1088-7번지 (2-1번 필지)</t>
  </si>
  <si>
    <t>경기도 화성시 만세구 서신면 전곡산단11길 91, (전곡해양일반산업단지 120블럭)</t>
  </si>
  <si>
    <t>경기도 화성시 만세구 서신면 전곡산단8길 83</t>
  </si>
  <si>
    <t>경기도 화성시 만세구 서신면 전곡산단로 154-73</t>
  </si>
  <si>
    <t>경기도 화성시 만세구 서신면 전곡산단7길 32</t>
  </si>
  <si>
    <t>경기도 화성시 만세구 서신면 전곡산단로 154-38, (59-2 블록)</t>
  </si>
  <si>
    <t>경기도 화성시 만세구 서신면 전곡산단8길 14 외 2필지</t>
  </si>
  <si>
    <t>경기도 화성시 만세구 서신면 전곡산단13길 71</t>
  </si>
  <si>
    <t>경기도 화성시 만세구 서신면 전곡리 1117-7번지 (129-1번 필지) 외 1필지</t>
  </si>
  <si>
    <t>경기도 화성시 만세구 서신면 전곡산단로 154-65</t>
  </si>
  <si>
    <t>경기도 화성시 만세구 서신면 장외리 622-5번지 (131-1번 필지)</t>
  </si>
  <si>
    <t>경기도 화성시 만세구 서신면 전곡산단5길 69</t>
  </si>
  <si>
    <t>경기도 화성시 만세구 서신면 전곡산단4길 31</t>
  </si>
  <si>
    <t>경기도 화성시 만세구 서신면 전곡산단8길 19</t>
  </si>
  <si>
    <t>경기도 화성시 만세구 서신면 장외리 654-9번지 (전곡산단11길 31-9)</t>
  </si>
  <si>
    <t>경기도 화성시 만세구 서신면 전곡산단5길 25</t>
  </si>
  <si>
    <t>경기도 화성시 만세구 서신면 전곡리 1089-5번지</t>
  </si>
  <si>
    <t>경기도 화성시 만세구 서신면 전곡산단5길 75, 전곡해양일반산업단지 50-4-A블록</t>
  </si>
  <si>
    <t>경기도 화성시 만세구 서신면 전곡산단11길 61</t>
  </si>
  <si>
    <t>경기도 화성시 만세구 서신면 전곡산단로 145</t>
  </si>
  <si>
    <t>경기도 화성시 만세구 서신면 전곡산단4길 56</t>
  </si>
  <si>
    <t>경기도 화성시 만세구 서신면 전곡산단11길 31-14</t>
  </si>
  <si>
    <t>경기도 화성시 만세구 서신면 전곡산단11길 15-30, (전곡해양일반산업단지 90-1블록)</t>
  </si>
  <si>
    <t>경기도 화성시 만세구 서신면 전곡산단로 92</t>
  </si>
  <si>
    <t>경기도 화성시 만세구 서신면 전곡산단6길 6</t>
  </si>
  <si>
    <t>경기도 화성시 만세구 서신면 전곡산단로 154-42</t>
  </si>
  <si>
    <t>경기도 화성시 만세구 서신면 전곡리 1105-3번지 (34-2 필지) 외 1필지</t>
  </si>
  <si>
    <t>경기도 화성시 만세구 서신면 전곡산단7길 40</t>
  </si>
  <si>
    <t>경기도 화성시 만세구 서신면 전곡산단1길 5</t>
  </si>
  <si>
    <t>경기도 화성시 만세구 서신면 전곡산단11길 148 외 1필지</t>
  </si>
  <si>
    <t>경기도 화성시 만세구 서신면 전곡산단5길 6, (전곡해양일반산업단지 72-1-A블록)</t>
  </si>
  <si>
    <t>경기도 화성시 만세구 서신면 전곡산단9길 23, (전곡해양일반산업단지 41블록)</t>
  </si>
  <si>
    <t>경기도 화성시 만세구 서신면 전곡산단13길 31</t>
  </si>
  <si>
    <t>경기도 화성시 만세구 서신면 전곡산단9길 24</t>
  </si>
  <si>
    <t>경기도 화성시 만세구 서신면 전곡산단11길 31-19</t>
  </si>
  <si>
    <t>경기도 화성시 만세구 서신면 전곡리 1088-4번지 (4-1번 필지)</t>
  </si>
  <si>
    <t>경기도 화성시 만세구 서신면 전곡산단4길 18</t>
  </si>
  <si>
    <t>경기도 화성시 만세구 서신면 전곡산단로 39 외 2필지</t>
  </si>
  <si>
    <t>경기도 화성시 만세구 서신면 전곡리 1117-6번지 (131번 필지) 외 1필지</t>
  </si>
  <si>
    <t>경기도 화성시 만세구 서신면 전곡산단로 174-13</t>
  </si>
  <si>
    <t>경기도 화성시 만세구 서신면 전곡산단5길 5</t>
  </si>
  <si>
    <t>경기도 화성시 만세구 서신면 전곡산단5길 53</t>
  </si>
  <si>
    <t>경기도 화성시 만세구 서신면 전곡산단로 170</t>
  </si>
  <si>
    <t>경기도 화성시 만세구 서신면 전곡산단9길 29</t>
  </si>
  <si>
    <t>경기도 화성시 만세구 서신면 경기도 화성시 서신면 전곡산단11길 84</t>
  </si>
  <si>
    <t>경기도 화성시 만세구 서신면 전곡산단12길 29</t>
  </si>
  <si>
    <t>경기도 화성시 만세구 서신면 전곡산단9길 30</t>
  </si>
  <si>
    <t>경기도 화성시 만세구 서신면 전곡산단11길 113</t>
  </si>
  <si>
    <t>경기도 화성시 만세구 서신면 전곡산단11길 114</t>
  </si>
  <si>
    <t>경기도 화성시 만세구 서신면 전곡산단로 154-45</t>
  </si>
  <si>
    <t>경기도 화성시 만세구 서신면 전곡리 1103-1번지 (42번 필지)</t>
  </si>
  <si>
    <t>경기도 화성시 만세구 서신면 전곡산단13길 59</t>
  </si>
  <si>
    <t>경기도 화성시 만세구 서신면 전곡산단8가길 8</t>
  </si>
  <si>
    <t>경기도 화성시 만세구 서신면 전곡산단로 154-79, (전곡해양일반산업단지 60-4블록)</t>
  </si>
  <si>
    <t>경기도 화성시 만세구 서신면 전곡산단8길 17</t>
  </si>
  <si>
    <t>경기도 화성시 만세구 서신면 장외리 654-5번지</t>
  </si>
  <si>
    <t>경기도 화성시 만세구 서신면 전곡산단로 174-29</t>
  </si>
  <si>
    <t>경기도 화성시 만세구 서신면 전곡산단11길 31-7</t>
  </si>
  <si>
    <t>경기도 화성시 만세구 서신면 장외리 624-2번지 , 경기도 화성시 서신면 전곡리 1119-2번지</t>
  </si>
  <si>
    <t>경기도 화성시 만세구 서신면 전곡리 1112-5번지 (124번 필지)</t>
  </si>
  <si>
    <t>경기도 화성시 만세구 서신면 전곡산단5길 75</t>
  </si>
  <si>
    <t>경기도 화성시 만세구 서신면 전곡산단로 174-42, (전곡해양일반산업단지 59-4블록)</t>
  </si>
  <si>
    <t>경기도 화성시 만세구 서신면 전곡산단로 154-45, (전곡해양일반산업단지 63블록) 외 2필지</t>
  </si>
  <si>
    <t>경기도 화성시 만세구 서신면 전곡산단15길 12</t>
  </si>
  <si>
    <t>경기도 화성시 만세구 서신면 전곡산단로 227, (82~87 블록)</t>
  </si>
  <si>
    <t>경기도 화성시 만세구 서신면 전곡산단로 98</t>
  </si>
  <si>
    <t>경기도 화성시 만세구 서신면 전곡산단로 124, (전곡해양일반산업단지 23블록)</t>
  </si>
  <si>
    <t>경기도 화성시 만세구 서신면 전곡산단13길 7, (전곡리 1110-3)</t>
  </si>
  <si>
    <t>경기도 화성시 만세구 서신면 전곡산단5길 28, (전곡해양일반산업단지 76블록)</t>
  </si>
  <si>
    <t>경기도 화성시 만세구 서신면 전곡산단12길 30 외 1필지</t>
  </si>
  <si>
    <t>경기도 화성시 만세구 서신면 장외리 651-4번지</t>
  </si>
  <si>
    <t>경기도 화성시 만세구 서신면 전곡산단8길 6 외 1필지</t>
  </si>
  <si>
    <t>경기도 화성시 만세구 서신면 전곡리 1102-3</t>
  </si>
  <si>
    <t>경기도 화성시 만세구 서신면 전곡리 1118-3</t>
  </si>
  <si>
    <t>경기도 화성시 만세구 서신면 장외리 654-16번지</t>
  </si>
  <si>
    <t>경기도 화성시 만세구 서신면 전곡리 1159-7</t>
  </si>
  <si>
    <t>경기도 화성시 만세구 서신면 전곡리 1159-6</t>
  </si>
  <si>
    <t>경기도 화성시 만세구 서신면 전곡리 1096-8</t>
  </si>
  <si>
    <t>경기도 화성시 만세구 서신면 전곡리 1095-7번지</t>
  </si>
  <si>
    <t>경기도 화성시 만세구 서신면 전곡리 1117-1</t>
  </si>
  <si>
    <t>경기도 화성시 만세구 서신면 전곡리 1110-4 외 2필지</t>
  </si>
  <si>
    <t>경기도 화성시 만세구 서신면 전곡리 630번지</t>
  </si>
  <si>
    <t>경기도 화성시 만세구 서신면 전곡리 1114</t>
  </si>
  <si>
    <t>경기도 화성시 만세구 서신면 전곡리 1163-5</t>
  </si>
  <si>
    <t>경기도 화성시 만세구 서신면 전곡리 1093-3</t>
  </si>
  <si>
    <t>경기도 화성시 만세구 서신면 전곡리 1115-3</t>
  </si>
  <si>
    <t>경기도 화성시 만세구 서신면 전곡리 1098-1</t>
  </si>
  <si>
    <t>경기도 화성시 만세구 서신면 전곡리 1112-1</t>
  </si>
  <si>
    <t>경기도 화성시 만세구 서신면 전곡리 1099-1</t>
  </si>
  <si>
    <t>경기도 화성시 만세구 서신면 전곡리 1093-7</t>
  </si>
  <si>
    <t>경기도 화성시 만세구 서신면 전곡리 1110-3 1동</t>
  </si>
  <si>
    <t>경기도 화성시 만세구 서신면 전곡리 1108-6</t>
  </si>
  <si>
    <t>경기도 화성시 만세구 서신면 전곡리 1107-10</t>
  </si>
  <si>
    <t>경기도 화성시 만세구 서신면 장외리 654-11번지</t>
  </si>
  <si>
    <t>경기도 화성시 만세구 서신면 전곡리 1108-4번지</t>
  </si>
  <si>
    <t>경기도 화성시 만세구 서신면 전곡리 1095-8</t>
  </si>
  <si>
    <t>경기도 화성시 만세구 서신면 전곡리 1102-3 1동 102호</t>
  </si>
  <si>
    <t>경기도 화성시 만세구 서신면 전곡리 1118-1</t>
  </si>
  <si>
    <t>경기도 화성시 만세구 서신면 전곡리 1110-7</t>
  </si>
  <si>
    <t>경기도 화성시 만세구 서신면 전곡리 1095-11번지 (29-1B 블록)</t>
  </si>
  <si>
    <t>경기도 화성시 만세구 서신면 전곡리 1108-5</t>
  </si>
  <si>
    <t>경기도 화성시 만세구 서신면 전곡리 1118-8 외 1필지</t>
  </si>
  <si>
    <t>경기도 화성시 만세구 서신면 전곡리 1089-6</t>
  </si>
  <si>
    <t>경기도 화성시 만세구 서신면 장외리 654-12 외 3필지</t>
  </si>
  <si>
    <t>경기도 화성시 만세구 서신면 전곡리 1089-4</t>
  </si>
  <si>
    <t>경기도 화성시 만세구 서신면 전곡리 1115-11</t>
  </si>
  <si>
    <t>경기도 화성시 만세구 서신면 전곡리 1107-4</t>
  </si>
  <si>
    <t>경기도 화성시 만세구 서신면 전곡리 1107-11</t>
  </si>
  <si>
    <t>경기도 화성시 만세구 서신면 전곡리 1100-3</t>
  </si>
  <si>
    <t>경기도 화성시 만세구 서신면 전곡리 1102-3 3동 일부</t>
  </si>
  <si>
    <t>경기도 화성시 만세구 서신면 장외리 654-8번지</t>
  </si>
  <si>
    <t>경기도 화성시 만세구 서신면 전곡리 1088-6</t>
  </si>
  <si>
    <t>경기도 화성시 만세구 서신면 전곡리 1088-5</t>
  </si>
  <si>
    <t>경기도 화성시 만세구 서신면 장외리 652-7</t>
  </si>
  <si>
    <t>경기도 화성시 만세구 서신면 전곡리 1105-9</t>
  </si>
  <si>
    <t>경기도 화성시 만세구 서신면 장외리 산 25-2</t>
  </si>
  <si>
    <t>경기도 화성시 만세구 서신면 전곡리 1115-7번지 (전곡해양일반산업단지 117블록)</t>
  </si>
  <si>
    <t>경기도 화성시 만세구 서신면 전곡리 1095-2</t>
  </si>
  <si>
    <t>경기도 화성시 만세구 서신면 전곡리 1098-4번지</t>
  </si>
  <si>
    <t>경기도 화성시 만세구 서신면 전곡리 1103-2번지 (전곡해양일반산업단지 46블록)</t>
  </si>
  <si>
    <t>경기도 화성시 만세구 서신면 전곡리 1118-10번지</t>
  </si>
  <si>
    <t>경기도 화성시 만세구 서신면 전곡리 1088-3</t>
  </si>
  <si>
    <t>경기도 화성시 만세구 서신면 장외리 655-5번지</t>
  </si>
  <si>
    <t>경기도 화성시 만세구 서신면 장외리 655-8번지 (전곡해양일반산업단지 102블록)</t>
  </si>
  <si>
    <t>경기도 화성시 만세구 서신면 장외리 652-1 외 1필지</t>
  </si>
  <si>
    <t>경기도 화성시 만세구 서신면 전곡리 1089-3</t>
  </si>
  <si>
    <t>경기도 화성시 만세구 서신면 전곡리 1104-10</t>
  </si>
  <si>
    <t>경기도 화성시 만세구 서신면 전곡리 1103-4 (주)에이치엘옵틱스</t>
  </si>
  <si>
    <t>경기도 화성시 만세구 서신면 장외리 산 3-1번지</t>
  </si>
  <si>
    <t>경기도 화성시 만세구 서신면 장외리 652-6 외 2필지</t>
  </si>
  <si>
    <t>경기도 화성시 만세구 서신면 전곡리 1108-2</t>
  </si>
  <si>
    <t>경기도 화성시 만세구 서신면 장외리 655-9</t>
  </si>
  <si>
    <t>경기도 화성시 만세구 서신면 장외리 651-3</t>
  </si>
  <si>
    <t>경기도 화성시 만세구 서신면 전곡리 1163-6</t>
  </si>
  <si>
    <t>경기도 화성시 만세구 서신면 전곡리 1115-14번지 전곡해양일반산업단지 115-2번 필지</t>
  </si>
  <si>
    <t>경기도 화성시 만세구 서신면 전곡리 1107-6</t>
  </si>
  <si>
    <t>경기도 화성시 만세구 서신면 장외리 651-2</t>
  </si>
  <si>
    <t>경기도 화성시 만세구 서신면 장외리 651-2번지 (전곡해양일반산업단지 57 블록)</t>
  </si>
  <si>
    <t>경기도 화성시 만세구 서신면 전곡리 1117-8</t>
  </si>
  <si>
    <t>경기도 화성시 만세구 서신면 전곡리 1096-4번지 (전곡해양일반산업단지 26-1-A블록)</t>
  </si>
  <si>
    <t>경기도 화성시 만세구 서신면 장외리 621-4 외 1필지</t>
  </si>
  <si>
    <t>경기도 화성시 만세구 서신면 장외리 655-4번지 (전곡해양일반산업단지 97블록)</t>
  </si>
  <si>
    <t>경기도 화성시 만세구 서신면 전곡리 1115-6번지 (118블록)</t>
  </si>
  <si>
    <t>경기도 화성시 만세구 서신면 전곡리 1107-5</t>
  </si>
  <si>
    <t>경기도 화성시 만세구 서신면 전곡리 1104-7번지</t>
  </si>
  <si>
    <t>경기도 화성시 만세구 서신면 전곡리 1101-3 외 1필지</t>
  </si>
  <si>
    <t>경기도 화성시 만세구 서신면 전곡리 1096-6번지 (전곡해양일반산업단지 27블록)</t>
  </si>
  <si>
    <t>경기도 화성시 만세구 서신면 전곡리 1117-5</t>
  </si>
  <si>
    <t>경기도 화성시 만세구 서신면 전곡리 1108-3</t>
  </si>
  <si>
    <t>경기도 화성시 만세구 서신면 전곡리 1104-6</t>
  </si>
  <si>
    <t>경기도 화성시 만세구 서신면 전곡리 1117-4번지</t>
  </si>
  <si>
    <t>경기도 화성시 만세구 서신면 전곡리 557-36번지 (전곡해양일반산업단지 48,49블록)</t>
  </si>
  <si>
    <t>경기도 화성시 만세구 서신면 전곡리 1105-11</t>
  </si>
  <si>
    <t>경기도 화성시 만세구 서신면 전곡리 1119-3</t>
  </si>
  <si>
    <t>경기도 화성시 만세구 서신면 전곡리 1096-2</t>
  </si>
  <si>
    <t>경기도 화성시 만세구 서신면 전곡리 1110-2번지</t>
  </si>
  <si>
    <t>경기도 화성시 만세구 서신면 전곡리 1107-7번지</t>
  </si>
  <si>
    <t>경기도 화성시 만세구 서신면 전곡리 1110-1번지 (88-1 필지)</t>
  </si>
  <si>
    <t>경기도 화성시 만세구 서신면 전곡리 1105-2</t>
  </si>
  <si>
    <t>경기도 화성시 만세구 서신면 장외리 654-4번지 (전곡해양일반산업단지 90-9블록)</t>
  </si>
  <si>
    <t>경기도 화성시 만세구 서신면 장외리 651-7번지 (전곡해양일반산업단지 59-4블록)</t>
  </si>
  <si>
    <t>경기도 화성시 만세구 서신면 전곡리 1159-5번지</t>
  </si>
  <si>
    <t>경기도 화성시 만세구 서신면 장외리 651-1번지 (전곡해양일반산업단지 56블록)</t>
  </si>
  <si>
    <t>경기도 화성시 만세구 서신면 장외리 655-6</t>
  </si>
  <si>
    <t>경기도 화성시 만세구 서신면 장외리 654-7번지 (전곡해양일반산업단지 90-12블록)</t>
  </si>
  <si>
    <t>경기도 화성시 만세구 서신면 장외리 652-2번지 전곡해양일반산업단지 60-3블록</t>
  </si>
  <si>
    <t>경기도 화성시 만세구 서신면 장외리 621-6 외 1필지</t>
  </si>
  <si>
    <t>경기도 화성시 만세구 서신면 전곡리 1111번지</t>
  </si>
  <si>
    <t>경기도 화성시 만세구 서신면 전곡리 1108-7번지</t>
  </si>
  <si>
    <t>경기도 화성시 만세구 서신면 전곡리 1161-3번지 (전곡해양일반산업단지 60-5 블록)</t>
  </si>
  <si>
    <t>경기도 화성시 만세구 서신면 전곡리 1115-13</t>
  </si>
  <si>
    <t>경기도 화성시 만세구 서신면 전곡리 1104-5</t>
  </si>
  <si>
    <t>경기도 화성시 만세구 서신면 전곡리 1112-2</t>
  </si>
  <si>
    <t>경기도 화성시 만세구 서신면 전곡리 1163-1번지 (전곡해양일반산업단지 91-1블록)</t>
  </si>
  <si>
    <t>경기도 화성시 만세구 서신면 전곡리 1119-4번지</t>
  </si>
  <si>
    <t>경기도 화성시 만세구 서신면 전곡리 1093-1</t>
  </si>
  <si>
    <t>경기도 화성시 만세구 서신면 전곡리 1105-8번지</t>
  </si>
  <si>
    <t>경기도 화성시 만세구 서신면 장외리 653-1번지 (89-1필지) 외 2필지</t>
  </si>
  <si>
    <t>경기도 화성시 만세구 서신면 전곡리 산 131번지 (전곡해양일반산업단지 120블럭)</t>
  </si>
  <si>
    <t>경기도 화성시 만세구 서신면 전곡리 1118-5</t>
  </si>
  <si>
    <t>경기도 화성시 만세구 서신면 장외리 652-9</t>
  </si>
  <si>
    <t>경기도 화성시 만세구 서신면 전곡리 1104-9</t>
  </si>
  <si>
    <t>경기도 화성시 만세구 서신면 장외리 95-26번지 (59-2 블록)</t>
  </si>
  <si>
    <t>경기도 화성시 만세구 서신면 전곡리 1116-3 외 2필지</t>
  </si>
  <si>
    <t>경기도 화성시 만세구 서신면 전곡리 1104-2</t>
  </si>
  <si>
    <t>경기도 화성시 만세구 서신면 전곡리 1117-7번지 (129-1번 필지) 1117-7 외 1필지</t>
  </si>
  <si>
    <t>경기도 화성시 만세구 서신면 장외리 652-1</t>
  </si>
  <si>
    <t>경기도 화성시 만세구 서신면 장외리 624-1 외 1필지</t>
  </si>
  <si>
    <t>경기도 화성시 만세구 서신면 전곡리 1102-5번지</t>
  </si>
  <si>
    <t>경기도 화성시 만세구 서신면 전곡리 1096-1</t>
  </si>
  <si>
    <t>경기도 화성시 만세구 서신면 전곡리 1115-8번지</t>
  </si>
  <si>
    <t>경기도 화성시 만세구 서신면 전곡리 557-359번지</t>
  </si>
  <si>
    <t>경기도 화성시 만세구 서신면 전곡리 1101-1</t>
  </si>
  <si>
    <t>경기도 화성시 만세구 서신면 전곡리 557-28번지 전곡해양일반산업단지 50-4-A블록</t>
  </si>
  <si>
    <t>경기도 화성시 만세구 서신면 장외리 621-5</t>
  </si>
  <si>
    <t>경기도 화성시 만세구 서신면 전곡리 1105-5</t>
  </si>
  <si>
    <t>경기도 화성시 만세구 서신면 전곡리 산 202-8번지</t>
  </si>
  <si>
    <t>경기도 화성시 만세구 서신면 장외리 655-2번지</t>
  </si>
  <si>
    <t>경기도 화성시 만세구 서신면 장외리 95-2번지 (전곡해양일반산업단지 90-1블록)</t>
  </si>
  <si>
    <t>경기도 화성시 만세구 서신면 전곡리 1093-6</t>
  </si>
  <si>
    <t>경기도 화성시 만세구 서신면 전곡리 1089-11 외 2필지</t>
  </si>
  <si>
    <t>경기도 화성시 만세구 서신면 전곡리 683-5번지</t>
  </si>
  <si>
    <t>경기도 화성시 만세구 서신면 장외리 651-6</t>
  </si>
  <si>
    <t>경기도 화성시 만세구 서신면 전곡리 1095-6</t>
  </si>
  <si>
    <t>경기도 화성시 만세구 서신면 전곡리 1104-1</t>
  </si>
  <si>
    <t>경기도 화성시 만세구 서신면 전곡리 1107-7</t>
  </si>
  <si>
    <t>경기도 화성시 만세구 서신면 전곡리 1115-8</t>
  </si>
  <si>
    <t>경기도 화성시 만세구 서신면 전곡리 1088-1</t>
  </si>
  <si>
    <t>경기도 화성시 만세구 서신면 전곡리 1119-5 외 1필지</t>
  </si>
  <si>
    <t>경기도 화성시 만세구 서신면 전곡리 1107-1번지 (전곡해양일반산업단지 72-1-A블록)</t>
  </si>
  <si>
    <t>경기도 화성시 만세구 서신면 전곡리 1104-4번지 (전곡해양일반산업단지 41블록)</t>
  </si>
  <si>
    <t>경기도 화성시 만세구 서신면 전곡리 1102-2</t>
  </si>
  <si>
    <t>경기도 화성시 만세구 서신면 전곡리 1103-6번지</t>
  </si>
  <si>
    <t>경기도 화성시 만세구 서신면 장외리 654-6</t>
  </si>
  <si>
    <t>경기도 화성시 만세구 서신면 전곡리 1108-4</t>
  </si>
  <si>
    <t>경기도 화성시 만세구 서신면 전곡리 1095-1번지</t>
  </si>
  <si>
    <t>경기도 화성시 만세구 서신면 장외리 623-1번지</t>
  </si>
  <si>
    <t>경기도 화성시 만세구 서신면 전곡리 1117-6번지 (131번 필지) 1117-6 외 1필지</t>
  </si>
  <si>
    <t>경기도 화성시 만세구 서신면 전곡리 1163-2</t>
  </si>
  <si>
    <t>경기도 화성시 만세구 서신면 전곡리 1105-7</t>
  </si>
  <si>
    <t>경기도 화성시 만세구 서신면 전곡리 1103-5</t>
  </si>
  <si>
    <t>경기도 화성시 만세구 서신면 전곡리 1159-4</t>
  </si>
  <si>
    <t>경기도 화성시 만세구 서신면 전곡리 1104-3</t>
  </si>
  <si>
    <t>경기도 화성시 만세구 서신면 전곡리 1103-3</t>
  </si>
  <si>
    <t>경기도 화성시 만세구 서신면 전곡리 1103-7</t>
  </si>
  <si>
    <t>경기도 화성시 만세구 서신면 전곡리 산 126-20번지</t>
  </si>
  <si>
    <t>경기도 화성시 만세구 서신면 전곡리 1118-4</t>
  </si>
  <si>
    <t>경기도 화성시 만세구 서신면 전곡리 1161-4</t>
  </si>
  <si>
    <t>경기도 화성시 만세구 서신면 전곡리 1103-1번지</t>
  </si>
  <si>
    <t>경기도 화성시 만세구 서신면 전곡리 1115-2번지</t>
  </si>
  <si>
    <t>경기도 화성시 만세구 서신면 장외리 652-8번지 (전곡해양일반산업단지 60-4블록)</t>
  </si>
  <si>
    <t>경기도 화성시 만세구 서신면 전곡리 1115-1</t>
  </si>
  <si>
    <t>경기도 화성시 만세구 서신면 장외리 654-2번지</t>
  </si>
  <si>
    <t>경기도 화성시 만세구 서신면 장외리 654-10번지</t>
  </si>
  <si>
    <t>경기도 화성시 만세구 서신면 전곡리 557-28번지</t>
  </si>
  <si>
    <t>경기도 화성시 만세구 서신면 전곡리 1161-4번지 (전곡해양일반산업단지 63블록) 외 2필지</t>
  </si>
  <si>
    <t>경기도 화성시 만세구 서신면 전곡리 1098-2번지</t>
  </si>
  <si>
    <t>경기도 화성시 만세구 서신면 전곡리 1109-1번지 (82~87 블록)</t>
  </si>
  <si>
    <t>경기도 화성시 만세구 서신면 전곡리 1093-2</t>
  </si>
  <si>
    <t>경기도 화성시 만세구 서신면 전곡리 1093-5번지 (전곡해양일반산업단지 23블록)</t>
  </si>
  <si>
    <t>경기도 화성시 만세구 서신면 전곡리 1110-3번지 (전곡리 1110-3)</t>
  </si>
  <si>
    <t>경기도 화성시 만세구 서신면 전곡리 1108-1번지 (전곡해양일반산업단지 76블록)</t>
  </si>
  <si>
    <t>경기도 화성시 만세구 서신면 전곡리 1102-1 외 1필지</t>
  </si>
  <si>
    <t>경기도 화성시 만세구 서신면 전곡리 1116-1 외 1필지</t>
  </si>
  <si>
    <t>20499, 10901, 10903, 20312, 21301</t>
  </si>
  <si>
    <t xml:space="preserve">25944, </t>
  </si>
  <si>
    <t>32029, 32021</t>
  </si>
  <si>
    <t>20499, 10839, 20312, 21301</t>
  </si>
  <si>
    <t xml:space="preserve">22199, </t>
  </si>
  <si>
    <t xml:space="preserve">20493, </t>
  </si>
  <si>
    <t>20499, 21301</t>
  </si>
  <si>
    <t>20424, 20411, 20412</t>
  </si>
  <si>
    <t>25924, 25911, 27192, 27193, 27194</t>
  </si>
  <si>
    <t xml:space="preserve">20203, </t>
  </si>
  <si>
    <t>22212, 16229, 22213, 25113, 25114</t>
  </si>
  <si>
    <t>25923, 24222</t>
  </si>
  <si>
    <t>32029, 25111, 25119, 25999, 28122, 29299, 32091</t>
  </si>
  <si>
    <t>10831, 10832, 10833</t>
  </si>
  <si>
    <t xml:space="preserve">20411, </t>
  </si>
  <si>
    <t>25113, 25114, 25913, 25914, 25929</t>
  </si>
  <si>
    <t>29171, 29150, 29199, 29224, 29271</t>
  </si>
  <si>
    <t>20499, 21301, 25923</t>
  </si>
  <si>
    <t xml:space="preserve">25912, </t>
  </si>
  <si>
    <t xml:space="preserve">25931, </t>
  </si>
  <si>
    <t xml:space="preserve">20422, </t>
  </si>
  <si>
    <t>25992, 25993, 28511, 28519, 29176, 29229, 29261, 29299, 32091</t>
  </si>
  <si>
    <t>20499, 20493, 21301</t>
  </si>
  <si>
    <t>20422, 20321, 20423</t>
  </si>
  <si>
    <t>28201, 28202, 28209</t>
  </si>
  <si>
    <t xml:space="preserve">22292, </t>
  </si>
  <si>
    <t>25122, 22213, 22222</t>
  </si>
  <si>
    <t xml:space="preserve">24119, </t>
  </si>
  <si>
    <t>20411, 35114</t>
  </si>
  <si>
    <t xml:space="preserve">20421, </t>
  </si>
  <si>
    <t>26299, 29176</t>
  </si>
  <si>
    <t xml:space="preserve">20501, </t>
  </si>
  <si>
    <t xml:space="preserve">22249, </t>
  </si>
  <si>
    <t xml:space="preserve">30392, </t>
  </si>
  <si>
    <t>20202, 25113</t>
  </si>
  <si>
    <t>22192, 13994, 25113</t>
  </si>
  <si>
    <t xml:space="preserve">25111, </t>
  </si>
  <si>
    <t xml:space="preserve">20491, </t>
  </si>
  <si>
    <t>25999, 25924, 25929, 28121</t>
  </si>
  <si>
    <t>25999, 25119</t>
  </si>
  <si>
    <t>28121, 28112, 28122</t>
  </si>
  <si>
    <t>20499, 20202, 21301</t>
  </si>
  <si>
    <t>20499, 21301, 29175, 29176</t>
  </si>
  <si>
    <t>25113, 25111, 25112, 25114, 25119, 25929, 25999</t>
  </si>
  <si>
    <t>20499, 10519, 20495, 21301</t>
  </si>
  <si>
    <t xml:space="preserve">20202, </t>
  </si>
  <si>
    <t>29299, 29163</t>
  </si>
  <si>
    <t xml:space="preserve">20413, </t>
  </si>
  <si>
    <t>20499, 20495, 21301</t>
  </si>
  <si>
    <t>22251, 22259</t>
  </si>
  <si>
    <t xml:space="preserve">20201, </t>
  </si>
  <si>
    <t>20321, 20322, 20422, 20423</t>
  </si>
  <si>
    <t xml:space="preserve">20132, </t>
  </si>
  <si>
    <t xml:space="preserve">10513, </t>
  </si>
  <si>
    <t>10839, 20499, 21301</t>
  </si>
  <si>
    <t>29299, 35114</t>
  </si>
  <si>
    <t>25119, 35114</t>
  </si>
  <si>
    <t>25992, 25119, 29175, 29176, 29192, 29193, 29199, 29210, 35114</t>
  </si>
  <si>
    <t xml:space="preserve">25992, </t>
  </si>
  <si>
    <t>17904, 20491</t>
  </si>
  <si>
    <t xml:space="preserve">31120, </t>
  </si>
  <si>
    <t>20423, 20424</t>
  </si>
  <si>
    <t xml:space="preserve">23321, </t>
  </si>
  <si>
    <t xml:space="preserve">17909, </t>
  </si>
  <si>
    <t>22212, 22213</t>
  </si>
  <si>
    <t>20423, 20499, 21301</t>
  </si>
  <si>
    <t>20499, 20202, 20423, 21301</t>
  </si>
  <si>
    <t>20411, 25929</t>
  </si>
  <si>
    <t>25924, 26294, 26299</t>
  </si>
  <si>
    <t xml:space="preserve">25943, </t>
  </si>
  <si>
    <t>22193, 22192</t>
  </si>
  <si>
    <t>10129, 10122</t>
  </si>
  <si>
    <t>31120, 31113</t>
  </si>
  <si>
    <t xml:space="preserve">30202, </t>
  </si>
  <si>
    <t>25122, 29176, 29271</t>
  </si>
  <si>
    <t>20493, 20499, 21301</t>
  </si>
  <si>
    <t>20411, 20495, 20499, 21301</t>
  </si>
  <si>
    <t>16229, 25112, 25113, 25114, 28410, 28422, 28423, 28429</t>
  </si>
  <si>
    <t>26299, 22249, 35114</t>
  </si>
  <si>
    <t>20112, 20499, 21301</t>
  </si>
  <si>
    <t>25941, 25942</t>
  </si>
  <si>
    <t xml:space="preserve">22232, </t>
  </si>
  <si>
    <t>29175, 25122, 25932, 29150, 29177, 29199, 29299</t>
  </si>
  <si>
    <t>25113, 25114, 28113, 28119, 28422</t>
  </si>
  <si>
    <t>20311, 20499, 21301</t>
  </si>
  <si>
    <t>20499, 20111, 20202, 20411, 20412, 20413, 20421, 20493, 21301</t>
  </si>
  <si>
    <t>25992, 28111, 28113, 28422</t>
  </si>
  <si>
    <t>29163, 24133, 25924</t>
  </si>
  <si>
    <t xml:space="preserve">22241, </t>
  </si>
  <si>
    <t xml:space="preserve">25942, </t>
  </si>
  <si>
    <t>29177, 25122, 29176</t>
  </si>
  <si>
    <t xml:space="preserve">29230, </t>
  </si>
  <si>
    <t>20499, 20411, 21301</t>
  </si>
  <si>
    <t>31114, 29111, 29210</t>
  </si>
  <si>
    <t xml:space="preserve">22211, </t>
  </si>
  <si>
    <t>25924, 35114</t>
  </si>
  <si>
    <t>오락 및 스포츠용 보트 건조업 외 1 종</t>
  </si>
  <si>
    <t>경기도 화성시 만세구 서신면 전곡산단로 40</t>
  </si>
  <si>
    <t>경기도 화성시 만세구 서신면 전곡리 1089-1번지 (140 필지) 외 2필지</t>
  </si>
  <si>
    <t>경기도 화성시 만세구 서신면 전곡리 1100-1번지 (55번 필지) 외 1필지</t>
  </si>
  <si>
    <t>경기도 화성시 만세구 서신면 전곡리 1092-2번지</t>
  </si>
  <si>
    <t>경기도 화성시 만세구 서신면 전곡리 1095-1</t>
  </si>
  <si>
    <t>(주)VALID(VALID Co.,Ltd)</t>
  </si>
  <si>
    <t>경기도 화성시 효행구 정남면 정남산단로 100</t>
  </si>
  <si>
    <t>경기도 화성시 효행구 정남면 정남산단로 19-9</t>
  </si>
  <si>
    <t>경기도 화성시 효행구 정남면 정남산단2길 46</t>
  </si>
  <si>
    <t>경기도 화성시 효행구 정남면 정남산단1길 8</t>
  </si>
  <si>
    <t>경기도 화성시 효행구 정남면 정남산단2길 72</t>
  </si>
  <si>
    <t>경기도 화성시 효행구 정남면 정남산단로 68</t>
  </si>
  <si>
    <t>경기도 화성시 효행구 정남면 정남산단2길 22</t>
  </si>
  <si>
    <t>경기도 화성시 효행구 정남면 정남산단3길 5</t>
  </si>
  <si>
    <t>경기도 화성시 효행구 정남면 정남산단로 41</t>
  </si>
  <si>
    <t>경기도 화성시 효행구 정남면 정남산단로 37</t>
  </si>
  <si>
    <t>경기도 화성시 효행구 정남면 정남산단로 59</t>
  </si>
  <si>
    <t>경기도 화성시 효행구 정남면 정남산단로 83</t>
  </si>
  <si>
    <t>경기도 화성시 효행구 정남면 정남산단로 60, 정남일반산업단지 7-1B 필지</t>
  </si>
  <si>
    <t>경기도 화성시 효행구 정남면 정남산단1길 35</t>
  </si>
  <si>
    <t>경기도 화성시 효행구 정남면 정남산단2길 25-7</t>
  </si>
  <si>
    <t>경기도 화성시 효행구 정남면 정남산단3길 10</t>
  </si>
  <si>
    <t>경기도 화성시 효행구 정남면 정남산단로 126</t>
  </si>
  <si>
    <t>경기도 화성시 효행구 정남면 정남산단1길 10 나동</t>
  </si>
  <si>
    <t>경기도 화성시 효행구 정남면 정남산단3길 25</t>
  </si>
  <si>
    <t>경기도 화성시 효행구 정남면 정남산단3길 4</t>
  </si>
  <si>
    <t>경기도 화성시 효행구 정남면 정남산단2길 13</t>
  </si>
  <si>
    <t>경기도 화성시 효행구 정남면 정남산단로 38</t>
  </si>
  <si>
    <t>경기도 화성시 효행구 정남면 정남산단1길 18</t>
  </si>
  <si>
    <t>경기도 화성시 효행구 정남면 정남산단1길 13, (정남일반산업단지 7-2B 필지)</t>
  </si>
  <si>
    <t>경기도 화성시 효행구 정남면 정남산단로 69</t>
  </si>
  <si>
    <t>경기도 화성시 효행구 정남면 정남산단로 48</t>
  </si>
  <si>
    <t>경기도 화성시 효행구 정남면 정남산단3길 32</t>
  </si>
  <si>
    <t>경기도 화성시 효행구 정남면 정남산단3길 37</t>
  </si>
  <si>
    <t>경기도 화성시 효행구 정남면 정남산단2길 26</t>
  </si>
  <si>
    <t>경기도 화성시 효행구 정남면 정남산단로 19-5</t>
  </si>
  <si>
    <t>경기도 화성시 효행구 정남면 정남산단2길 50</t>
  </si>
  <si>
    <t>경기도 화성시 효행구 정남면 정남산단로 63</t>
  </si>
  <si>
    <t>경기도 화성시 효행구 정남면 정남산단1길 33</t>
  </si>
  <si>
    <t>경기도 화성시 효행구 정남면 정남산단로 87</t>
  </si>
  <si>
    <t>경기도 화성시 효행구 정남면 정남산단로 96</t>
  </si>
  <si>
    <t>경기도 화성시 효행구 정남면 정남산단로 90</t>
  </si>
  <si>
    <t>경기도 화성시 효행구 정남면 정남산단2길 18</t>
  </si>
  <si>
    <t>경기도 화성시 효행구 정남면 정남산단3길 31</t>
  </si>
  <si>
    <t>경기도 화성시 효행구 정남면 정남산단1길 32</t>
  </si>
  <si>
    <t>경기도 화성시 효행구 정남면 정남산단1길 44</t>
  </si>
  <si>
    <t>경기도 화성시 효행구 정남면 정남산단2길 64</t>
  </si>
  <si>
    <t>경기도 화성시 효행구 정남면 정남산단1길 40</t>
  </si>
  <si>
    <t>경기도 화성시 효행구 정남면 정남산단로 19-6</t>
  </si>
  <si>
    <t>경기도 화성시 효행구 정남면 정남산단로 92</t>
  </si>
  <si>
    <t>경기도 화성시 효행구 정남면 정남산단로 135</t>
  </si>
  <si>
    <t>경기도 화성시 효행구 정남면 정남산단로 32</t>
  </si>
  <si>
    <t>경기도 화성시 효행구 정남면 정남산단로 22</t>
  </si>
  <si>
    <t>경기도 화성시 효행구 정남면 정남산단3길 33</t>
  </si>
  <si>
    <t>경기도 화성시 효행구 정남면 정남산단1길 31</t>
  </si>
  <si>
    <t>경기도 화성시 효행구 정남면 음양리 298번지 정남일반산업단지 7-1A</t>
  </si>
  <si>
    <t>경기도 화성시 효행구 정남면 정남산단로 13, 정남일반산업단지 10-1C</t>
  </si>
  <si>
    <t>경기도 화성시 효행구 정남면 정남산단3길 28</t>
  </si>
  <si>
    <t>경기도 화성시 효행구 정남면 정남산단2길 65</t>
  </si>
  <si>
    <t>경기도 화성시 효행구 정남면 정남산단로 103</t>
  </si>
  <si>
    <t>경기도 화성시 효행구 정남면 정남산단1길 37</t>
  </si>
  <si>
    <t>경기도 화성시 효행구 정남면 정남산단로 45</t>
  </si>
  <si>
    <t>경기도 화성시 효행구 정남면 정남산단로 55</t>
  </si>
  <si>
    <t>경기도 화성시 효행구 정남면 정남산단로 19-10</t>
  </si>
  <si>
    <t>경기도 화성시 효행구 정남면 정남산단1길 14</t>
  </si>
  <si>
    <t>경기도 화성시 효행구 정남면 정남산단로 93</t>
  </si>
  <si>
    <t>경기도 화성시 효행구 정남면 정남산단로 64</t>
  </si>
  <si>
    <t>경기도 화성시 효행구 정남면 정남산단로 118</t>
  </si>
  <si>
    <t>경기도 화성시 효행구 정남면 정남산단로 143</t>
  </si>
  <si>
    <t>경기도 화성시 효행구 정남면 정남산단1길 19</t>
  </si>
  <si>
    <t>경기도 화성시 효행구 정남면 정남산단1길 36</t>
  </si>
  <si>
    <t>경기도 화성시 효행구 정남면 경기도 화성시 정남면 정남산단3길 37, 2층</t>
  </si>
  <si>
    <t>경기도 화성시 효행구 정남면 정남산단로 33</t>
  </si>
  <si>
    <t>경기도 화성시 효행구 정남면 정남산단1길 10</t>
  </si>
  <si>
    <t>경기도 화성시 효행구 정남면 정남산단로 94, (정남일반산업단지 8-3A)</t>
  </si>
  <si>
    <t>경기도 화성시 효행구 정남면 정남산단로 72</t>
  </si>
  <si>
    <t>경기도 화성시 효행구 정남면 정남산단로 86</t>
  </si>
  <si>
    <t>경기도 화성시 효행구 정남면 정남산단3길 35</t>
  </si>
  <si>
    <t>경기도 화성시 효행구 정남면 정남산단로 80</t>
  </si>
  <si>
    <t>경기도 화성시 효행구 정남면 정남산단로 112</t>
  </si>
  <si>
    <t>경기도 화성시 효행구 정남면 정남산단1길 30</t>
  </si>
  <si>
    <t>경기도 화성시 효행구 정남면 정남산단3길 9</t>
  </si>
  <si>
    <t>경기도 화성시 효행구 정남면 정남산단2길 30</t>
  </si>
  <si>
    <t>경기도 화성시 효행구 정남면 정남산단로 11</t>
  </si>
  <si>
    <t>경기도 화성시 효행구 정남면 음양리 569번지</t>
  </si>
  <si>
    <t>경기도 화성시 효행구 정남면 음양리 972</t>
  </si>
  <si>
    <t>경기도 화성시 효행구 정남면 음양리 858</t>
  </si>
  <si>
    <t>경기도 화성시 효행구 정남면 음양리 959</t>
  </si>
  <si>
    <t>경기도 화성시 효행구 정남면 음양리 254번지</t>
  </si>
  <si>
    <t>경기도 화성시 효행구 정남면 음양리 894</t>
  </si>
  <si>
    <t>경기도 화성시 효행구 정남면 음양리 868</t>
  </si>
  <si>
    <t>경기도 화성시 효행구 정남면 음양리 623번지</t>
  </si>
  <si>
    <t>경기도 화성시 효행구 정남면 음양리 888</t>
  </si>
  <si>
    <t>경기도 화성시 효행구 정남면 음양리 889</t>
  </si>
  <si>
    <t>경기도 화성시 효행구 정남면 음양리 876-0</t>
  </si>
  <si>
    <t>경기도 화성시 효행구 정남면 음양리 862</t>
  </si>
  <si>
    <t>경기도 화성시 효행구 정남면 음양리 281번지 정남일반산업단지 7-1B 필지</t>
  </si>
  <si>
    <t>경기도 화성시 효행구 정남면 음양리 923</t>
  </si>
  <si>
    <t>경기도 화성시 효행구 정남면 음양리 844-0</t>
  </si>
  <si>
    <t>경기도 화성시 효행구 정남면 음양리 269번지</t>
  </si>
  <si>
    <t>경기도 화성시 효행구 정남면 음양리 925</t>
  </si>
  <si>
    <t>경기도 화성시 효행구 정남면 음양리 958-0 나동</t>
  </si>
  <si>
    <t>경기도 화성시 효행구 정남면 음양리 901</t>
  </si>
  <si>
    <t>경기도 화성시 효행구 정남면 음양리 950</t>
  </si>
  <si>
    <t>경기도 화성시 효행구 정남면 음양리 842</t>
  </si>
  <si>
    <t>경기도 화성시 효행구 정남면 음양리 899-0</t>
  </si>
  <si>
    <t>경기도 화성시 효행구 정남면 음양리 956</t>
  </si>
  <si>
    <t>경기도 화성시 효행구 정남면 음양리 602번지 (정남일반산업단지 7-2B 필지)</t>
  </si>
  <si>
    <t>경기도 화성시 효행구 정남면 음양리 874</t>
  </si>
  <si>
    <t>경기도 화성시 효행구 정남면 음양리 891</t>
  </si>
  <si>
    <t>경기도 화성시 효행구 정남면 음양리 918</t>
  </si>
  <si>
    <t>경기도 화성시 효행구 정남면 음양리 896-0</t>
  </si>
  <si>
    <t>경기도 화성시 효행구 정남면 음양리 556-0</t>
  </si>
  <si>
    <t>경기도 화성시 효행구 정남면 음양리 628번지</t>
  </si>
  <si>
    <t>경기도 화성시 효행구 정남면 음양리 551번지</t>
  </si>
  <si>
    <t>경기도 화성시 효행구 정남면 음양리 875</t>
  </si>
  <si>
    <t>경기도 화성시 효행구 정남면 음양리 259번지</t>
  </si>
  <si>
    <t>경기도 화성시 효행구 정남면 음양리 863-0</t>
  </si>
  <si>
    <t>경기도 화성시 효행구 정남면 음양리 914</t>
  </si>
  <si>
    <t>경기도 화성시 효행구 정남면 음양리 911</t>
  </si>
  <si>
    <t>경기도 화성시 효행구 정남면 음양리 867</t>
  </si>
  <si>
    <t>경기도 화성시 효행구 정남면 음양리 898-0</t>
  </si>
  <si>
    <t>경기도 화성시 효행구 정남면 음양리 274-0</t>
  </si>
  <si>
    <t>경기도 화성시 효행구 정남면 음양리 944</t>
  </si>
  <si>
    <t>경기도 화성시 효행구 정남면 음양리 231번지</t>
  </si>
  <si>
    <t>경기도 화성시 효행구 정남면 음양리 585번지</t>
  </si>
  <si>
    <t>경기도 화성시 효행구 정남면 음양리 855</t>
  </si>
  <si>
    <t>경기도 화성시 효행구 정남면 음양리 945</t>
  </si>
  <si>
    <t>경기도 화성시 효행구 정남면 음양리 970</t>
  </si>
  <si>
    <t>경기도 화성시 효행구 정남면 음양리 912-0</t>
  </si>
  <si>
    <t>경기도 화성시 효행구 정남면 음양리 934</t>
  </si>
  <si>
    <t>경기도 화성시 효행구 정남면 음양리 904-0</t>
  </si>
  <si>
    <t>경기도 화성시 효행구 정남면 음양리 960</t>
  </si>
  <si>
    <t>경기도 화성시 효행구 정남면 음양리 898</t>
  </si>
  <si>
    <t>경기도 화성시 효행구 정남면 음양리 921</t>
  </si>
  <si>
    <t>경기도 화성시 효행구 정남면 음양리 622-3번지 정남일반산업단지 10-1C</t>
  </si>
  <si>
    <t>경기도 화성시 효행구 정남면 음양리 919-0</t>
  </si>
  <si>
    <t>경기도 화성시 효행구 정남면 음양리 564번지</t>
  </si>
  <si>
    <t>경기도 화성시 효행구 정남면 음양리 854</t>
  </si>
  <si>
    <t>경기도 화성시 효행구 정남면 음양리 575번지</t>
  </si>
  <si>
    <t>경기도 화성시 효행구 정남면 음양리 887</t>
  </si>
  <si>
    <t>경기도 화성시 효행구 정남면 음양리 237번지</t>
  </si>
  <si>
    <t>경기도 화성시 효행구 정남면 음양리 617-2번지</t>
  </si>
  <si>
    <t>경기도 화성시 효행구 정남면 음양리 957</t>
  </si>
  <si>
    <t>경기도 화성시 효행구 정남면 음양리 864-0</t>
  </si>
  <si>
    <t>경기도 화성시 효행구 정남면 음양리 893</t>
  </si>
  <si>
    <t>경기도 화성시 효행구 정남면 음양리 258번지</t>
  </si>
  <si>
    <t>경기도 화성시 효행구 정남면 음양리 580-0</t>
  </si>
  <si>
    <t>경기도 화성시 효행구 정남면 음양리 896</t>
  </si>
  <si>
    <t>경기도 화성시 효행구 정남면 음양리 902</t>
  </si>
  <si>
    <t>경기도 화성시 효행구 정남면 음양리 946</t>
  </si>
  <si>
    <t>경기도 화성시 효행구 정남면 음양리 323-1번지</t>
  </si>
  <si>
    <t>경기도 화성시 효행구 정남면 음양리 288번지</t>
  </si>
  <si>
    <t>경기도 화성시 효행구 정남면 음양리 251번지 (정남일반산업단지 8-3A)</t>
  </si>
  <si>
    <t>경기도 화성시 효행구 정남면 음양리 895</t>
  </si>
  <si>
    <t>경기도 화성시 효행구 정남면 음양리 910</t>
  </si>
  <si>
    <t>경기도 화성시 효행구 정남면 음양리 238번지</t>
  </si>
  <si>
    <t>경기도 화성시 효행구 정남면 음양리</t>
  </si>
  <si>
    <t>경기도 화성시 효행구 정남면 음양리 916-0</t>
  </si>
  <si>
    <t>경기도 화성시 효행구 정남면 음양리 948</t>
  </si>
  <si>
    <t>경기도 화성시 효행구 정남면 음양리 904</t>
  </si>
  <si>
    <t>경기도 화성시 효행구 정남면 음양리 955</t>
  </si>
  <si>
    <t>경기도 화성시 효행구 정남면 음양리 870</t>
  </si>
  <si>
    <t>경기도 화성시 효행구 정남면 음양리 629번지</t>
  </si>
  <si>
    <t>29271, 29293</t>
  </si>
  <si>
    <t>26211, 28123</t>
  </si>
  <si>
    <t>10839, 10899</t>
  </si>
  <si>
    <t>26299, 26121, 26129, 26294</t>
  </si>
  <si>
    <t>28123, 29191</t>
  </si>
  <si>
    <t>29272, 25924</t>
  </si>
  <si>
    <t>26299, 26294, 27215</t>
  </si>
  <si>
    <t>27192, 27193, 27194, 27199, 27309</t>
  </si>
  <si>
    <t>28909, 29163</t>
  </si>
  <si>
    <t xml:space="preserve">10602, </t>
  </si>
  <si>
    <t xml:space="preserve">22231, </t>
  </si>
  <si>
    <t>26299, 26294, 29271, 29272, 29299</t>
  </si>
  <si>
    <t>20423, 20422</t>
  </si>
  <si>
    <t>25999, 25929</t>
  </si>
  <si>
    <t>22249, 27213, 29299</t>
  </si>
  <si>
    <t>22249, 27111, 27213, 29299</t>
  </si>
  <si>
    <t xml:space="preserve">22291, </t>
  </si>
  <si>
    <t xml:space="preserve">25941, </t>
  </si>
  <si>
    <t>29272, 27216, 29142, 29280</t>
  </si>
  <si>
    <t>29171, 25111</t>
  </si>
  <si>
    <t xml:space="preserve">10899, </t>
  </si>
  <si>
    <t>29199, 29176, 29177</t>
  </si>
  <si>
    <t xml:space="preserve">30320, </t>
  </si>
  <si>
    <t>26121, 26129, 28123</t>
  </si>
  <si>
    <t>26221, 26222, 26223</t>
  </si>
  <si>
    <t>26291, 29271</t>
  </si>
  <si>
    <t>22292, 10831, 10832, 10839, 10899, 10901, 10903, 20422, 20423</t>
  </si>
  <si>
    <t>27199, 29199</t>
  </si>
  <si>
    <t>25112, 25113, 25999</t>
  </si>
  <si>
    <t>29199, 27199</t>
  </si>
  <si>
    <t>29299, 28123, 28422</t>
  </si>
  <si>
    <t>28111, 28113, 28119, 29120, 29131, 29132, 29223</t>
  </si>
  <si>
    <t>28909, 35114</t>
  </si>
  <si>
    <t>22299, 25924</t>
  </si>
  <si>
    <t>기타 기계.장비 조립용 플라스틱 제품 제조업 외 3 종</t>
  </si>
  <si>
    <t>031-8054-7559</t>
  </si>
  <si>
    <t>경기도 화성시 효행구 정남면 정남산단로 9</t>
  </si>
  <si>
    <t>경기도 화성시 효행구 정남면 정남산단3길 50</t>
  </si>
  <si>
    <t>경기도 화성시 효행구 정남면 정남산단로 142-5</t>
  </si>
  <si>
    <t>경기도 화성시 효행구 정남면 음양리 976-0</t>
  </si>
  <si>
    <t>경기도 화성시 효행구 정남면 음양리 860</t>
  </si>
  <si>
    <t>경기도 화성시 효행구 정남면 음양리 279번지</t>
  </si>
  <si>
    <t>경기도 화성시 효행구 정남면 음양리 938</t>
  </si>
  <si>
    <t>52101, 68112</t>
  </si>
  <si>
    <t>52915, 49401, 52992</t>
  </si>
  <si>
    <t>애트머스필트레이션코리아 주식회사</t>
  </si>
  <si>
    <t xml:space="preserve">유니슨엔지니어링 주식회사 </t>
  </si>
  <si>
    <t>퓨처렉스(주)</t>
  </si>
  <si>
    <t>경기도 화성시 만세구 마도면 청원산단3길 68</t>
  </si>
  <si>
    <t>경기도 화성시 만세구 마도면 청원산단7길 59, 5동 2층</t>
  </si>
  <si>
    <t>경기도 화성시 만세구 마도면 청원산단2길 33</t>
  </si>
  <si>
    <t>경기도 화성시 만세구 마도면 청원산단3길 140-32</t>
  </si>
  <si>
    <t>경기도 화성시 만세구 마도면 청원산단5길 112</t>
  </si>
  <si>
    <t>경기도 화성시 만세구 마도면 청원산단1길 146</t>
  </si>
  <si>
    <t>경기도 화성시 만세구 마도면 청원산단1길 144, (경기화성바이오밸리 1-14-7)</t>
  </si>
  <si>
    <t>경기도 화성시 만세구 마도면 청원산단7길 65</t>
  </si>
  <si>
    <t>경기도 화성시 만세구 마도면 청원산단5길 184</t>
  </si>
  <si>
    <t>경기도 화성시 만세구 마도면 청원산단6길 47</t>
  </si>
  <si>
    <t>경기도 화성시 만세구 마도면 청원산단5길 158</t>
  </si>
  <si>
    <t>경기도 화성시 만세구 마도면 청원산단로 173</t>
  </si>
  <si>
    <t>경기도 화성시 만세구 마도면 청원산단4길 77</t>
  </si>
  <si>
    <t>경기도 화성시 만세구 마도면 청원산단3길 17-5</t>
  </si>
  <si>
    <t>경기도 화성시 만세구 마도면 청원산단7길 64</t>
  </si>
  <si>
    <t>경기도 화성시 만세구 마도면 청원산단2길 35</t>
  </si>
  <si>
    <t>경기도 화성시 만세구 마도면 청원산단2길 58</t>
  </si>
  <si>
    <t>경기도 화성시 만세구 마도면 청원산단3길 61-7</t>
  </si>
  <si>
    <t>경기도 화성시 만세구 마도면 청원리 1449번지</t>
  </si>
  <si>
    <t>경기도 화성시 만세구 마도면 청원산단4길 101, (경기화성바이오밸리 I-2-2블록)</t>
  </si>
  <si>
    <t>경기도 화성시 만세구 마도면 청원산단3길 187</t>
  </si>
  <si>
    <t>경기도 화성시 만세구 마도면 청원산단3길 140-9</t>
  </si>
  <si>
    <t>경기도 화성시 만세구 마도면 청원산단7길 43</t>
  </si>
  <si>
    <t>경기도 화성시 만세구 마도면 청원산단8길 127</t>
  </si>
  <si>
    <t>경기도 화성시 만세구 마도면 청원산단5길 26</t>
  </si>
  <si>
    <t>경기도 화성시 만세구 마도면 청원산단2길 93</t>
  </si>
  <si>
    <t>경기도 화성시 만세구 마도면 청원산단8길 119</t>
  </si>
  <si>
    <t>경기도 화성시 만세구 마도면 청원리 1301번지</t>
  </si>
  <si>
    <t>경기도 화성시 만세구 마도면 청원산단2길 26</t>
  </si>
  <si>
    <t>경기도 화성시 만세구 마도면 청원산단5길 37</t>
  </si>
  <si>
    <t>경기도 화성시 만세구 마도면 청원산단3길 163</t>
  </si>
  <si>
    <t>경기도 화성시 만세구 마도면 청원리 1288번지 (2-16 블록)</t>
  </si>
  <si>
    <t>경기도 화성시 만세구 마도면 청원산단3길 12, 경기화성바이오밸리 일반산업단지 I-16-2블록</t>
  </si>
  <si>
    <t>경기도 화성시 만세구 마도면 청원산단1길 120</t>
  </si>
  <si>
    <t>경기도 화성시 만세구 마도면 청원산단1길 39</t>
  </si>
  <si>
    <t>경기도 화성시 만세구 마도면 청원산단7길 27</t>
  </si>
  <si>
    <t>경기도 화성시 만세구 마도면 청원산단3길 140-27</t>
  </si>
  <si>
    <t>경기도 화성시 만세구 마도면 청원산단5길 157</t>
  </si>
  <si>
    <t>경기도 화성시 만세구 마도면 청원산단8길 130</t>
  </si>
  <si>
    <t>경기도 화성시 만세구 마도면 청원산단2길 87</t>
  </si>
  <si>
    <t>경기도 화성시 만세구 마도면 청원산단5길 118</t>
  </si>
  <si>
    <t>경기도 화성시 만세구 마도면 청원산단4길 67</t>
  </si>
  <si>
    <t>경기도 화성시 만세구 마도면 청원산단3길 26</t>
  </si>
  <si>
    <t>경기도 화성시 만세구 마도면 청원산단1길 10-21</t>
  </si>
  <si>
    <t>경기도 화성시 만세구 마도면 청원리 1427번지</t>
  </si>
  <si>
    <t>경기도 화성시 만세구 마도면 청원산단4길 33</t>
  </si>
  <si>
    <t>경기도 화성시 만세구 마도면 청원산단3길 159</t>
  </si>
  <si>
    <t>경기도 화성시 만세구 마도면 청원산단4길 57</t>
  </si>
  <si>
    <t>경기도 화성시 만세구 마도면 청원산단3길 140-41, (경기화성바이오밸리 일반산업단지 I-11-3)</t>
  </si>
  <si>
    <t>경기도 화성시 만세구 마도면 청원산단3길 43</t>
  </si>
  <si>
    <t>경기도 화성시 만세구 마도면 청원산단2길 66</t>
  </si>
  <si>
    <t>경기도 화성시 만세구 마도면 청원산단3길 140-29</t>
  </si>
  <si>
    <t>경기도 화성시 만세구 마도면 청원산단3길 55</t>
  </si>
  <si>
    <t>경기도 화성시 만세구 마도면 청원산단3길 140-41</t>
  </si>
  <si>
    <t>경기도 화성시 만세구 마도면 청원산단8길 129</t>
  </si>
  <si>
    <t>경기도 화성시 만세구 마도면 청원산단3길 170</t>
  </si>
  <si>
    <t>경기도 화성시 만세구 마도면 청원산단3길 59</t>
  </si>
  <si>
    <t>경기도 화성시 만세구 마도면 청원리 1390번지</t>
  </si>
  <si>
    <t>경기도 화성시 만세구 마도면 청원산단5길 60</t>
  </si>
  <si>
    <t>경기도 화성시 만세구 마도면 청원산단7길 38, (9-10 블록)</t>
  </si>
  <si>
    <t>경기도 화성시 만세구 마도면 청원산단5길 26, (경기화성바이오밸리1-12-7블록)</t>
  </si>
  <si>
    <t>경기도 화성시 만세구 마도면 청원산단4길 38</t>
  </si>
  <si>
    <t>경기도 화성시 만세구 마도면 청원산단3길 140-15</t>
  </si>
  <si>
    <t>경기도 화성시 만세구 마도면 청원산단4길 119, (경기화성바이오밸리 I-5-2블록)</t>
  </si>
  <si>
    <t>경기도 화성시 만세구 마도면 청원산단로 144</t>
  </si>
  <si>
    <t>경기도 화성시 만세구 마도면 청원산단3길 144</t>
  </si>
  <si>
    <t>경기도 화성시 만세구 마도면 청원산단4길 98</t>
  </si>
  <si>
    <t>경기도 화성시 만세구 마도면 청원산단2길 42</t>
  </si>
  <si>
    <t>경기도 화성시 만세구 마도면 청원산단3길 140-27, 가동</t>
  </si>
  <si>
    <t>경기도 화성시 만세구 마도면 청원리 1482번지</t>
  </si>
  <si>
    <t>경기도 화성시 만세구 마도면 청원산단5길 114</t>
  </si>
  <si>
    <t>경기도 화성시 만세구 마도면 청원산단5길 132</t>
  </si>
  <si>
    <t>경기도 화성시 만세구 마도면 청원산단3길 68, (경기화성바이오밸리 I-16-13블록)</t>
  </si>
  <si>
    <t>경기도 화성시 만세구 마도면 청원산단5길 18</t>
  </si>
  <si>
    <t>경기도 화성시 만세구 마도면 청원산단7길 28</t>
  </si>
  <si>
    <t>경기도 화성시 만세구 마도면 청원산단5길 165</t>
  </si>
  <si>
    <t>경기도 화성시 만세구 마도면 청원산단4길 45</t>
  </si>
  <si>
    <t>경기도 화성시 만세구 마도면 청원산단3길 140-31</t>
  </si>
  <si>
    <t>경기도 화성시 만세구 마도면 청원산단3길 140-20, (청원리 1435)</t>
  </si>
  <si>
    <t>경기도 화성시 만세구 마도면 청원산단3길 140-42</t>
  </si>
  <si>
    <t>경기도 화성시 만세구 마도면 청원산단4길 34, (경기화성바이오밸리 I-3-2블록)</t>
  </si>
  <si>
    <t>경기도 화성시 만세구 마도면 청원산단8길 162 외 2필지</t>
  </si>
  <si>
    <t>경기도 화성시 만세구 마도면 청원산단1길 42, (경기화성바이오밸리 I-14-12블록)</t>
  </si>
  <si>
    <t>경기도 화성시 만세구 마도면 청원산단3길 140-16, (경기화성바이오밸리 일반산업단지 I-12-8-2 블록)</t>
  </si>
  <si>
    <t>경기도 화성시 만세구 마도면 청원리 1480번지</t>
  </si>
  <si>
    <t>경기도 화성시 만세구 마도면 청원산단2길 81</t>
  </si>
  <si>
    <t>경기도 화성시 만세구 마도면 청원산단1길 10-15</t>
  </si>
  <si>
    <t>경기도 화성시 만세구 마도면 청원산단1길 59</t>
  </si>
  <si>
    <t>경기도 화성시 만세구 마도면 청원산단1길 163</t>
  </si>
  <si>
    <t>경기도 화성시 만세구 마도면 청원산단8길 138</t>
  </si>
  <si>
    <t>경기도 화성시 만세구 마도면 청원산단2길 116 (마도면)</t>
  </si>
  <si>
    <t>경기도 화성시 만세구 마도면 청원산단7길 19</t>
  </si>
  <si>
    <t>경기도 화성시 만세구 마도면 청원산단1길 86</t>
  </si>
  <si>
    <t>경기도 화성시 만세구 마도면 청원산단2길 128</t>
  </si>
  <si>
    <t>경기도 화성시 만세구 마도면 청원산단5길 18, 경기화성바이오밸리 일반산업단지 I-12-5블록</t>
  </si>
  <si>
    <t>경기도 화성시 만세구 마도면 청원리 1317번지</t>
  </si>
  <si>
    <t>경기도 화성시 만세구 마도면 청원산단로 124</t>
  </si>
  <si>
    <t>경기도 화성시 만세구 마도면 청원산단3길 94, 경기화성바이오밸리 일반산업단지 I-14-14블록</t>
  </si>
  <si>
    <t>경기도 화성시 만세구 마도면 청원산단5길 40, (경기화성바이오밸리 I-12-9-2블록)</t>
  </si>
  <si>
    <t>경기도 화성시 만세구 마도면 청원산단7길 39, (경기화성바이오밸리 I-11-8-2블록)</t>
  </si>
  <si>
    <t>경기도 화성시 만세구 마도면 청원산단7길 59</t>
  </si>
  <si>
    <t>경기도 화성시 만세구 마도면 청원산단2길 25</t>
  </si>
  <si>
    <t>경기도 화성시 만세구 마도면 청원산단4길 83</t>
  </si>
  <si>
    <t>경기도 화성시 만세구 마도면 청원산단3길 167, (경기화성바이오밸리 I-19-2-1블록)</t>
  </si>
  <si>
    <t>경기도 화성시 만세구 마도면 청원산단7길 50, (경기화성바이오밸리 일반산업단지 I-9-16블록)</t>
  </si>
  <si>
    <t>경기도 화성시 만세구 마도면 청원산단3길 140-38</t>
  </si>
  <si>
    <t>경기도 화성시 만세구 마도면 청원산단로 181, 나동</t>
  </si>
  <si>
    <t>경기도 화성시 만세구 마도면 청원산단1길 64, (경기화성바이오밸리 I-22-2블록)</t>
  </si>
  <si>
    <t>경기도 화성시 만세구 마도면 청원산단1길 20</t>
  </si>
  <si>
    <t>경기도 화성시 만세구 마도면 청원산단1길 23</t>
  </si>
  <si>
    <t>경기도 화성시 만세구 마도면 청원산단5길 45</t>
  </si>
  <si>
    <t>경기도 화성시 만세구 마도면 청원산단7길 42</t>
  </si>
  <si>
    <t>경기도 화성시 만세구 마도면 청원산단로 196, (경기화성바이오밸리 1-4-4 블록)</t>
  </si>
  <si>
    <t>경기도 화성시 만세구 마도면 청원산단3길 33</t>
  </si>
  <si>
    <t>경기도 화성시 만세구 마도면 청원산단8길 105, (경기화성바이오밸리 I-4-6블록)</t>
  </si>
  <si>
    <t>경기도 화성시 만세구 마도면 청원산단2길 41, (주)해토</t>
  </si>
  <si>
    <t>경기도 화성시 만세구 마도면 청원산단3길 61-3, 경기화성바이오밸리 일반산업단지 I-17-8블록 (마도면)</t>
  </si>
  <si>
    <t>경기도 화성시 만세구 마도면 청원산단3길 32, (경기화성바이오밸리 I-16-6블록)</t>
  </si>
  <si>
    <t>경기도 화성시 만세구 마도면 청원산단1길 14</t>
  </si>
  <si>
    <t>경기도 화성시 만세구 마도면 청원산단5길 161</t>
  </si>
  <si>
    <t>경기도 화성시 만세구 마도면 청원산단4길 61, (2-6-1 블록)</t>
  </si>
  <si>
    <t>경기도 화성시 만세구 마도면 청원산단3길 55, (I-17-6 블록)</t>
  </si>
  <si>
    <t>경기도 화성시 만세구 마도면 청원산단2길 96</t>
  </si>
  <si>
    <t>경기도 화성시 만세구 마도면 청원산단로 181</t>
  </si>
  <si>
    <t>경기도 화성시 만세구 마도면 청원산단3길 188, (경기화성바이오밸리 1-8-6블록)</t>
  </si>
  <si>
    <t>경기도 화성시 만세구 마도면 청원산단3길 117 외 2필지</t>
  </si>
  <si>
    <t>경기도 화성시 만세구 마도면 청원산단1길 33</t>
  </si>
  <si>
    <t>경기도 화성시 만세구 마도면 청원산단1길 10-9</t>
  </si>
  <si>
    <t>경기도 화성시 만세구 마도면 청원산단1길 36</t>
  </si>
  <si>
    <t>경기도 화성시 만세구 마도면 청원산단8길 99</t>
  </si>
  <si>
    <t>경기도 화성시 만세구 마도면 청원산단로 178</t>
  </si>
  <si>
    <t>경기도 화성시 만세구 마도면 청원산단로 160</t>
  </si>
  <si>
    <t>경기도 화성시 만세구 마도면 청원산단2길 116</t>
  </si>
  <si>
    <t>경기도 화성시 만세구 마도면 청원산단2길 106</t>
  </si>
  <si>
    <t>경기도 화성시 만세구 마도면 청원산단6길 23</t>
  </si>
  <si>
    <t>경기도 화성시 만세구 마도면 청원산단7길 66</t>
  </si>
  <si>
    <t>경기도 화성시 만세구 마도면 청원산단4길 53</t>
  </si>
  <si>
    <t>경기도 화성시 만세구 마도면 청원산단1길 100</t>
  </si>
  <si>
    <t>경기도 화성시 만세구 마도면 청원산단2길 75</t>
  </si>
  <si>
    <t>경기도 화성시 만세구 마도면 청원리 1369번지 외 1필지</t>
  </si>
  <si>
    <t>경기도 화성시 만세구 마도면 청원산단6길 7</t>
  </si>
  <si>
    <t>경기도 화성시 만세구 마도면 청원산단3길 84</t>
  </si>
  <si>
    <t>경기도 화성시 만세구 마도면 청원산단3길 94, (경기화성바이오밸리 I-14-14 블록) (경기화성바이오밸리  I-14-14 블록)</t>
  </si>
  <si>
    <t>경기도 화성시 만세구 마도면 청원산단4길 37</t>
  </si>
  <si>
    <t>경기도 화성시 만세구 마도면 청원산단3길 42, 경기화성바이오밸리 일반산업단지 I-16-10블록</t>
  </si>
  <si>
    <t>경기도 화성시 만세구 마도면 청원산단1길 110</t>
  </si>
  <si>
    <t>경기도 화성시 만세구 마도면 청원산단3길 140-37</t>
  </si>
  <si>
    <t>경기도 화성시 만세구 마도면 청원산단7길 13</t>
  </si>
  <si>
    <t>경기도 화성시 만세구 마도면 청원산단3길 43, (I-17-4 블록)</t>
  </si>
  <si>
    <t>경기도 화성시 만세구 마도면 청원산단2길 57</t>
  </si>
  <si>
    <t>경기도 화성시 만세구 마도면 청원산단5길 150</t>
  </si>
  <si>
    <t>경기도 화성시 만세구 마도면 청원산단8길 174</t>
  </si>
  <si>
    <t>경기도 화성시 만세구 마도면 청원산단로 214</t>
  </si>
  <si>
    <t>경기도 화성시 만세구 마도면 청원산단2길 120</t>
  </si>
  <si>
    <t>경기도 화성시 만세구 마도면 청원리 1387번지</t>
  </si>
  <si>
    <t>경기도 화성시 만세구 마도면 청원산단8길 114</t>
  </si>
  <si>
    <t>경기도 화성시 만세구 마도면 청원산단7길 35</t>
  </si>
  <si>
    <t>경기도 화성시 만세구 마도면 청원산단2길 76 외 1필지</t>
  </si>
  <si>
    <t>경기도 화성시 만세구 마도면 청원산단4길 104</t>
  </si>
  <si>
    <t>경기도 화성시 만세구 마도면 청원산단1길 17, (경기화성바이오밸리 I-16-3블록)</t>
  </si>
  <si>
    <t>경기도 화성시 만세구 마도면 청원산단4길 61</t>
  </si>
  <si>
    <t>경기도 화성시 만세구 마도면 청원산단3길 46</t>
  </si>
  <si>
    <t>경기도 화성시 만세구 마도면 청원리 1349번지 (10-4 필지)</t>
  </si>
  <si>
    <t>경기도 화성시 만세구 마도면 청원산단7길 14, (청원리 1458)</t>
  </si>
  <si>
    <t>경기도 화성시 만세구 마도면 청원산단7길 12</t>
  </si>
  <si>
    <t>경기도 화성시 만세구 마도면 청원산단3길 140-26</t>
  </si>
  <si>
    <t>경기도 화성시 만세구 마도면 청원산단7길 20</t>
  </si>
  <si>
    <t>경기도 화성시 만세구 마도면 청원산단2길 88</t>
  </si>
  <si>
    <t>경기도 화성시 만세구 마도면 청원산단4길 89, 경기화성바이오밸리 일반산업단지 I-2-1블록</t>
  </si>
  <si>
    <t>경기도 화성시 만세구 마도면 청원산단2길 41</t>
  </si>
  <si>
    <t>경기도 화성시 만세구 마도면 청원산단3길 21, (경기화성바이오밸리 I-17-1-1 블록)</t>
  </si>
  <si>
    <t>경기도 화성시 만세구 마도면 청원산단3길 17-10</t>
  </si>
  <si>
    <t>경기도 화성시 만세구 마도면 청원산단1길 144, 경기화성바이오밸리 일반산업단지 I-14-7블록</t>
  </si>
  <si>
    <t>경기도 화성시 만세구 마도면 청원산단1길 132, (I-14-9블록)</t>
  </si>
  <si>
    <t>경기도 화성시 만세구 마도면 청원산단5길 149</t>
  </si>
  <si>
    <t>경기도 화성시 만세구 마도면 청원산단1길 27</t>
  </si>
  <si>
    <t>경기도 화성시 만세구 마도면 청원산단6길 12</t>
  </si>
  <si>
    <t>경기도 화성시 만세구 마도면 청원산단1길 13</t>
  </si>
  <si>
    <t>경기도 화성시 만세구 마도면 청원산단2길 32, (경기화성바이오밸리일반산업단지 I-3-4블록)</t>
  </si>
  <si>
    <t>경기도 화성시 만세구 마도면 청원산단3길 45, (경기화성바이오밸리 I-17-5블록)</t>
  </si>
  <si>
    <t>경기도 화성시 만세구 마도면 청원산단1길 26</t>
  </si>
  <si>
    <t>경기도 화성시 만세구 마도면 청원리 1396</t>
  </si>
  <si>
    <t>경기도 화성시 만세구 마도면 청원리 1495 5동 2층</t>
  </si>
  <si>
    <t>경기도 화성시 만세구 마도면 청원리 1298</t>
  </si>
  <si>
    <t>경기도 화성시 만세구 마도면 청원리 1437</t>
  </si>
  <si>
    <t>경기도 화성시 만세구 마도면 청원리 1298-0</t>
  </si>
  <si>
    <t>경기도 화성시 만세구 마도면 청원리 1489</t>
  </si>
  <si>
    <t>경기도 화성시 만세구 마도면 청원리 1417</t>
  </si>
  <si>
    <t>경기도 화성시 만세구 마도면 청원리 1259-1번지 (경기화성바이오밸리 1-14-7)</t>
  </si>
  <si>
    <t>경기도 화성시 만세구 마도면 청원리 1497번지</t>
  </si>
  <si>
    <t>경기도 화성시 만세구 마도면 청원리 1456</t>
  </si>
  <si>
    <t>경기도 화성시 만세구 마도면 청원리 1457</t>
  </si>
  <si>
    <t>경기도 화성시 만세구 마도면 청원리 1470번지</t>
  </si>
  <si>
    <t>경기도 화성시 만세구 마도면 청원리 1347</t>
  </si>
  <si>
    <t>경기도 화성시 만세구 마도면 청원리 1275</t>
  </si>
  <si>
    <t>경기도 화성시 만세구 마도면 청원리 1372-0</t>
  </si>
  <si>
    <t>경기도 화성시 만세구 마도면 청원리 1487</t>
  </si>
  <si>
    <t>경기도 화성시 만세구 마도면 청원리 1297</t>
  </si>
  <si>
    <t>경기도 화성시 만세구 마도면 청원리 1289번지</t>
  </si>
  <si>
    <t>경기도 화성시 만세구 마도면 청원리 1258번지</t>
  </si>
  <si>
    <t>경기도 화성시 만세구 마도면 청원리 574-15번지 (경기화성바이오밸리 I-2-2블록)</t>
  </si>
  <si>
    <t>경기도 화성시 만세구 마도면 청원리 1249번지</t>
  </si>
  <si>
    <t>경기도 화성시 만세구 마도면 청원리 1449</t>
  </si>
  <si>
    <t>경기도 화성시 만세구 마도면 청원리 1451</t>
  </si>
  <si>
    <t>경기도 화성시 만세구 마도면 청원리 1248번지</t>
  </si>
  <si>
    <t>경기도 화성시 만세구 마도면 청원리 1306번지</t>
  </si>
  <si>
    <t>경기도 화성시 만세구 마도면 청원리 1327번지</t>
  </si>
  <si>
    <t>경기도 화성시 만세구 마도면 청원리 1295-0</t>
  </si>
  <si>
    <t>경기도 화성시 만세구 마도면 청원리 1418</t>
  </si>
  <si>
    <t>경기도 화성시 만세구 마도면 청원리 1484</t>
  </si>
  <si>
    <t>경기도 화성시 만세구 마도면 청원리 954번지 경기화성바이오밸리 일반산업단지 I-16-2블록</t>
  </si>
  <si>
    <t>경기도 화성시 만세구 마도면 청원리 1413-0</t>
  </si>
  <si>
    <t>경기도 화성시 만세구 마도면 청원리 1397번지</t>
  </si>
  <si>
    <t>경기도 화성시 만세구 마도면 청원리 1454번지</t>
  </si>
  <si>
    <t>경기도 화성시 만세구 마도면 청원리 1314 외 1필지</t>
  </si>
  <si>
    <t>경기도 화성시 만세구 마도면 청원리 1476-0</t>
  </si>
  <si>
    <t>경기도 화성시 만세구 마도면 청원리 1321</t>
  </si>
  <si>
    <t>경기도 화성시 만세구 마도면 청원리 1491</t>
  </si>
  <si>
    <t>경기도 화성시 만세구 마도면 청원리 1276</t>
  </si>
  <si>
    <t>경기도 화성시 만세구 마도면 청원리 1390</t>
  </si>
  <si>
    <t>경기도 화성시 만세구 마도면 청원리 1402</t>
  </si>
  <si>
    <t>경기도 화성시 만세구 마도면 청원리 1287</t>
  </si>
  <si>
    <t>경기도 화성시 만세구 마도면 청원리 1283-0</t>
  </si>
  <si>
    <t>경기도 화성시 만세구 마도면 청원리 1249번지 (경기화성바이오밸리 일반산업단지 I-11-3)</t>
  </si>
  <si>
    <t>경기도 화성시 만세구 마도면 청원리 1377번지</t>
  </si>
  <si>
    <t>경기도 화성시 만세구 마도면 청원리 1290번지</t>
  </si>
  <si>
    <t>경기도 화성시 만세구 마도면 청원리 1444</t>
  </si>
  <si>
    <t>경기도 화성시 만세구 마도면 청원리 1379</t>
  </si>
  <si>
    <t>경기도 화성시 만세구 마도면 청원리 1441</t>
  </si>
  <si>
    <t>경기도 화성시 만세구 마도면 청원리 1329번지</t>
  </si>
  <si>
    <t>경기도 화성시 만세구 마도면 청원리 1467</t>
  </si>
  <si>
    <t>경기도 화성시 만세구 마도면 청원리 1380번지</t>
  </si>
  <si>
    <t>경기도 화성시 만세구 마도면 청원리 1496번지</t>
  </si>
  <si>
    <t>경기도 화성시 만세구 마도면 청원리 1463번지 (9-10 블록)</t>
  </si>
  <si>
    <t>경기도 화성시 만세구 마도면 청원리 1249번지 (경기화성바이오밸리1-12-7블록)</t>
  </si>
  <si>
    <t>경기도 화성시 만세구 마도면 청원리 1291</t>
  </si>
  <si>
    <t>경기도 화성시 만세구 마도면 청원리 1448번지</t>
  </si>
  <si>
    <t>경기도 화성시 만세구 마도면 청원리 1249번지 (경기화성바이오밸리 I-5-2블록)</t>
  </si>
  <si>
    <t>경기도 화성시 만세구 마도면 청원리 1305번지</t>
  </si>
  <si>
    <t>경기도 화성시 만세구 마도면 청원리 1450</t>
  </si>
  <si>
    <t>경기도 화성시 만세구 마도면 청원리 1270</t>
  </si>
  <si>
    <t>경기도 화성시 만세구 마도면 청원리 1293번지</t>
  </si>
  <si>
    <t>경기도 화성시 만세구 마도면 청원리 1445 가동</t>
  </si>
  <si>
    <t>경기도 화성시 만세구 마도면 청원리 1490</t>
  </si>
  <si>
    <t>경기도 화성시 만세구 마도면 청원리 1492</t>
  </si>
  <si>
    <t>경기도 화성시 만세구 마도면 청원리 1258번지 (경기화성바이오밸리 I-16-13블록)</t>
  </si>
  <si>
    <t>경기도 화성시 만세구 마도면 청원리 1424</t>
  </si>
  <si>
    <t>경기도 화성시 만세구 마도면 청원리 1461번지</t>
  </si>
  <si>
    <t>경기도 화성시 만세구 마도면 청원리 1474번지</t>
  </si>
  <si>
    <t>경기도 화성시 만세구 마도면 청원리 1285</t>
  </si>
  <si>
    <t>경기도 화성시 만세구 마도면 청원리 1443번지</t>
  </si>
  <si>
    <t>경기도 화성시 만세구 마도면 청원리 1435번지 (청원리 1435)</t>
  </si>
  <si>
    <t>경기도 화성시 만세구 마도면 청원리 1421</t>
  </si>
  <si>
    <t>경기도 화성시 만세구 마도면 청원리 1261-1번지 (경기화성바이오밸리 I-3-2블록)</t>
  </si>
  <si>
    <t>경기도 화성시 만세구 마도면 청원리 1323 외 2필지</t>
  </si>
  <si>
    <t>경기도 화성시 만세구 마도면 청원리 1258번지 (경기화성바이오밸리 I-14-12블록)</t>
  </si>
  <si>
    <t>경기도 화성시 만세구 마도면 청원리 1249번지 (경기화성바이오밸리 일반산업단지 I-12-8-2 블록)</t>
  </si>
  <si>
    <t>경기도 화성시 만세구 마도면 청원리 1308</t>
  </si>
  <si>
    <t>경기도 화성시 만세구 마도면 청원리 1403</t>
  </si>
  <si>
    <t>경기도 화성시 만세구 마도면 청원리 1384번지</t>
  </si>
  <si>
    <t>경기도 화성시 만세구 마도면 청원리 1350번지</t>
  </si>
  <si>
    <t>경기도 화성시 만세구 마도면 청원리 1322</t>
  </si>
  <si>
    <t>경기도 화성시 만세구 마도면 청원리 564-19번지</t>
  </si>
  <si>
    <t>경기도 화성시 만세구 마도면 청원리 1254번지</t>
  </si>
  <si>
    <t>경기도 화성시 만세구 마도면 청원리 564-58번지</t>
  </si>
  <si>
    <t>경기도 화성시 만세구 마도면 청원리 1249번지 경기화성바이오밸리 일반산업단지 I-12-5블록</t>
  </si>
  <si>
    <t>경기도 화성시 만세구 마도면 청원리 1443-0</t>
  </si>
  <si>
    <t>경기도 화성시 만세구 마도면 청원리 1300번지</t>
  </si>
  <si>
    <t>경기도 화성시 만세구 마도면 청원리 1258번지 경기화성바이오밸리 일반산업단지 I-14-14블록</t>
  </si>
  <si>
    <t>경기도 화성시 만세구 마도면 청원리 1249번지 (경기화성바이오밸리 I-12-9-2블록)</t>
  </si>
  <si>
    <t>경기도 화성시 만세구 마도면 청원리 1249번지 (경기화성바이오밸리 I-11-8-2블록)</t>
  </si>
  <si>
    <t>경기도 화성시 만세구 마도면 청원리 1495</t>
  </si>
  <si>
    <t>경기도 화성시 만세구 마도면 청원리 1299번지</t>
  </si>
  <si>
    <t>경기도 화성시 만세구 마도면 청원리 1274번지</t>
  </si>
  <si>
    <t>경기도 화성시 만세구 마도면 청원리 1250-5번지</t>
  </si>
  <si>
    <t>경기도 화성시 만세구 마도면 청원리 1249번지 (경기화성바이오밸리 I-19-2-1블록)</t>
  </si>
  <si>
    <t>경기도 화성시 만세구 마도면 청원리 1249번지 (경기화성바이오밸리 일반산업단지 I-9-16블록)</t>
  </si>
  <si>
    <t>경기도 화성시 만세구 마도면 청원리 1346 나동</t>
  </si>
  <si>
    <t>경기도 화성시 만세구 마도면 청원리 1258번지 (경기화성바이오밸리 I-22-2블록)</t>
  </si>
  <si>
    <t>경기도 화성시 만세구 마도면 청원리 1400</t>
  </si>
  <si>
    <t>경기도 화성시 만세구 마도면 청원리 1419</t>
  </si>
  <si>
    <t>경기도 화성시 만세구 마도면 청원리 1464</t>
  </si>
  <si>
    <t>경기도 화성시 만세구 마도면 청원리 1249번지 (경기화성바이오밸리 1-4-4 블록)</t>
  </si>
  <si>
    <t>경기도 화성시 만세구 마도면 청원리 1376번지</t>
  </si>
  <si>
    <t>경기도 화성시 만세구 마도면 청원리 1248번지 (경기화성바이오밸리 I-4-6블록)</t>
  </si>
  <si>
    <t>경기도 화성시 만세구 마도면 청원리 1296 (주)해토</t>
  </si>
  <si>
    <t>경기도 화성시 만세구 마도면 청원리 1414</t>
  </si>
  <si>
    <t>경기도 화성시 만세구 마도면 청원리 1258번지 경기화성바이오밸리 일반산업단지 I-17-8블록</t>
  </si>
  <si>
    <t>경기도 화성시 만세구 마도면 청원리 1263번지 (경기화성바이오밸리 I-16-6블록)</t>
  </si>
  <si>
    <t>경기도 화성시 만세구 마도면 청원리 1470</t>
  </si>
  <si>
    <t>경기도 화성시 만세구 마도면 청원리 1405번지</t>
  </si>
  <si>
    <t>경기도 화성시 만세구 마도면 청원리 1475 대웅케미칼</t>
  </si>
  <si>
    <t>경기도 화성시 만세구 마도면 청원리 1282번지 (2-6-1 블록)</t>
  </si>
  <si>
    <t>경기도 화성시 만세구 마도면 청원리 1379번지 (I-17-6 블록)</t>
  </si>
  <si>
    <t>경기도 화성시 만세구 마도면 청원리 1280번지</t>
  </si>
  <si>
    <t>경기도 화성시 만세구 마도면 청원리 1346-0</t>
  </si>
  <si>
    <t>경기도 화성시 만세구 마도면 청원리 1249번지 (경기화성바이오밸리 1-8-6블록)</t>
  </si>
  <si>
    <t>경기도 화성시 만세구 마도면 청원리 1498번지 외 2필지</t>
  </si>
  <si>
    <t>경기도 화성시 만세구 마도면 청원리 1263번지</t>
  </si>
  <si>
    <t>경기도 화성시 만세구 마도면 청원리 1303</t>
  </si>
  <si>
    <t>경기도 화성시 만세구 마도면 청원리 1259-1번지</t>
  </si>
  <si>
    <t>경기도 화성시 만세구 마도면 청원리 1409</t>
  </si>
  <si>
    <t>경기도 화성시 만세구 마도면 청원리 1311번지</t>
  </si>
  <si>
    <t>경기도 화성시 만세구 마도면 청원리 1310번지</t>
  </si>
  <si>
    <t>경기도 화성시 만세구 마도면 청원리 1272번지</t>
  </si>
  <si>
    <t>경기도 화성시 만세구 마도면 청원리 1440번지</t>
  </si>
  <si>
    <t>경기도 화성시 만세구 마도면 청원리 1488번지</t>
  </si>
  <si>
    <t>경기도 화성시 만세구 마도면 청원리 1284번지</t>
  </si>
  <si>
    <t>경기도 화성시 만세구 마도면 청원리 1309</t>
  </si>
  <si>
    <t>경기도 화성시 만세구 마도면 청원리 1422</t>
  </si>
  <si>
    <t>경기도 화성시 만세구 마도면 청원리 1297번지</t>
  </si>
  <si>
    <t>경기도 화성시 만세구 마도면 청원리 1258번지 (경기화성바이오밸리 I-14-14 블록) (경기화성바이오밸리  I-14-14 블록)</t>
  </si>
  <si>
    <t>경기도 화성시 만세구 마도면 청원리 1400번지</t>
  </si>
  <si>
    <t>경기도 화성시 만세구 마도면 청원리 1261-1번지</t>
  </si>
  <si>
    <t>경기도 화성시 만세구 마도면 청원리 1263번지 경기화성바이오밸리 일반산업단지 I-16-10블록</t>
  </si>
  <si>
    <t>경기도 화성시 만세구 마도면 청원리 1501</t>
  </si>
  <si>
    <t>경기도 화성시 만세구 마도면 청원리 1439</t>
  </si>
  <si>
    <t>경기도 화성시 만세구 마도면 청원리 949-0</t>
  </si>
  <si>
    <t>경기도 화성시 만세구 마도면 청원리 1377번지 (I-17-4 블록)</t>
  </si>
  <si>
    <t>경기도 화성시 만세구 마도면 청원리 1326번지</t>
  </si>
  <si>
    <t>경기도 화성시 만세구 마도면 청원리 1313-0</t>
  </si>
  <si>
    <t>경기도 화성시 만세구 마도면 청원리 564-28번지</t>
  </si>
  <si>
    <t>경기도 화성시 만세구 마도면 청원리 1293-0</t>
  </si>
  <si>
    <t>경기도 화성시 만세구 마도면 청원리 1320</t>
  </si>
  <si>
    <t>경기도 화성시 만세구 마도면 청원리 1277 외 1필지</t>
  </si>
  <si>
    <t>경기도 화성시 만세구 마도면 청원리 1271</t>
  </si>
  <si>
    <t>경기도 화성시 만세구 마도면 청원리 1481</t>
  </si>
  <si>
    <t>경기도 화성시 만세구 마도면 청원리 1263번지 (경기화성바이오밸리 I-16-3블록)</t>
  </si>
  <si>
    <t>경기도 화성시 만세구 마도면 청원리 1282번지</t>
  </si>
  <si>
    <t>경기도 화성시 만세구 마도면 청원리 1442</t>
  </si>
  <si>
    <t>경기도 화성시 만세구 마도면 청원리 1429 외 4필지</t>
  </si>
  <si>
    <t>경기도 화성시 만세구 마도면 청원리 1307-0</t>
  </si>
  <si>
    <t>경기도 화성시 만세구 마도면 청원리 1395-0</t>
  </si>
  <si>
    <t>경기도 화성시 만세구 마도면 청원리 1458번지 (청원리 1458)</t>
  </si>
  <si>
    <t>경기도 화성시 만세구 마도면 청원리 1458번지</t>
  </si>
  <si>
    <t>경기도 화성시 만세구 마도면 청원리 1436번지</t>
  </si>
  <si>
    <t>경기도 화성시 만세구 마도면 청원리 1460</t>
  </si>
  <si>
    <t>경기도 화성시 만세구 마도면 청원리 1326-0</t>
  </si>
  <si>
    <t>경기도 화성시 만세구 마도면 청원리 1279</t>
  </si>
  <si>
    <t>경기도 화성시 만세구 마도면 청원리 574-32번지 경기화성바이오밸리 일반산업단지 I-2-1블록</t>
  </si>
  <si>
    <t>경기도 화성시 만세구 마도면 청원리 1296번지</t>
  </si>
  <si>
    <t>경기도 화성시 만세구 마도면 청원리 954번지 (경기화성바이오밸리 I-17-1-1 블록)</t>
  </si>
  <si>
    <t>경기도 화성시 만세구 마도면 청원리 1374번지</t>
  </si>
  <si>
    <t>경기도 화성시 만세구 마도면 청원리 1259-1번지 경기화성바이오밸리 일반산업단지 I-14-7블록</t>
  </si>
  <si>
    <t>경기도 화성시 만세구 마도면 청원리 1415번지 (I-14-9블록)</t>
  </si>
  <si>
    <t>경기도 화성시 만세구 마도면 청원리 1477번지</t>
  </si>
  <si>
    <t>경기도 화성시 만세구 마도면 청원리 1289-0</t>
  </si>
  <si>
    <t>경기도 화성시 만세구 마도면 청원리 1305</t>
  </si>
  <si>
    <t>경기도 화성시 만세구 마도면 청원리 1399</t>
  </si>
  <si>
    <t>경기도 화성시 만세구 마도면 청원리 1348-0</t>
  </si>
  <si>
    <t>경기도 화성시 만세구 마도면 청원리 1388</t>
  </si>
  <si>
    <t>경기도 화성시 만세구 마도면 청원리 1307</t>
  </si>
  <si>
    <t>경기도 화성시 만세구 마도면 청원리 1444-0</t>
  </si>
  <si>
    <t>경기도 화성시 만세구 마도면 청원리 1400-0</t>
  </si>
  <si>
    <t>경기도 화성시 만세구 마도면 청원리 1294번지 (경기화성바이오밸리일반산업단지 I-3-4블록)</t>
  </si>
  <si>
    <t>경기도 화성시 만세구 마도면 청원리 1263번지 (경기화성바이오밸리 I-17-5블록)</t>
  </si>
  <si>
    <t>경기도 화성시 만세구 마도면 청원리 1407</t>
  </si>
  <si>
    <t>22231, 22232</t>
  </si>
  <si>
    <t>20202, 20411</t>
  </si>
  <si>
    <t>20424, 20421, 20499, 21301</t>
  </si>
  <si>
    <t>25912, 30320</t>
  </si>
  <si>
    <t xml:space="preserve">17904, </t>
  </si>
  <si>
    <t>29172, 29173, 29299</t>
  </si>
  <si>
    <t>25929, 26429</t>
  </si>
  <si>
    <t>25112, 25122, 25123, 29150, 29163, 29169, 29171, 29223, 29261, 29299</t>
  </si>
  <si>
    <t>29162, 24290, 29163, 29169</t>
  </si>
  <si>
    <t>29291, 29222</t>
  </si>
  <si>
    <t xml:space="preserve">10832, </t>
  </si>
  <si>
    <t>17223, 17909</t>
  </si>
  <si>
    <t>25112, 25999</t>
  </si>
  <si>
    <t>20202, 35114</t>
  </si>
  <si>
    <t>29224, 28123</t>
  </si>
  <si>
    <t>25113, 28903</t>
  </si>
  <si>
    <t>29199, 22249, 29271</t>
  </si>
  <si>
    <t>29199, 28511, 29177</t>
  </si>
  <si>
    <t>20423, 52101</t>
  </si>
  <si>
    <t>22211, 22229</t>
  </si>
  <si>
    <t>29176, 25914</t>
  </si>
  <si>
    <t>24199, 29199</t>
  </si>
  <si>
    <t xml:space="preserve">20129, </t>
  </si>
  <si>
    <t>24199, 29299</t>
  </si>
  <si>
    <t>21211, 10897, 21212</t>
  </si>
  <si>
    <t>20499, 20129, 20411, 21301, 26299</t>
  </si>
  <si>
    <t>29172, 29173, 29174</t>
  </si>
  <si>
    <t>29293, 25913, 25914, 28121</t>
  </si>
  <si>
    <t>30201, 25924, 28429, 29132, 30202</t>
  </si>
  <si>
    <t>25932, 26299, 28112, 28121, 28123</t>
  </si>
  <si>
    <t>29163, 29169, 29293</t>
  </si>
  <si>
    <t>10901, 10902</t>
  </si>
  <si>
    <t>20422, 29132, 29210</t>
  </si>
  <si>
    <t>22212, 10891, 25113, 28123, 29299</t>
  </si>
  <si>
    <t>30399, 25924</t>
  </si>
  <si>
    <t>20321, 10839, 17902, 20322, 20422, 20423, 20424, 20499, 21301, 27199</t>
  </si>
  <si>
    <t>25943, 31202</t>
  </si>
  <si>
    <t>20499, 20495, 21100, 21301</t>
  </si>
  <si>
    <t>29299, 25924, 35114</t>
  </si>
  <si>
    <t>22199, 22229, 22299</t>
  </si>
  <si>
    <t>25111, 24222</t>
  </si>
  <si>
    <t>20495, 20499, 21301, 25122, 29250</t>
  </si>
  <si>
    <t>25111, 25112, 25119, 25944, 25994</t>
  </si>
  <si>
    <t>29250, 25122, 29191, 29210, 29299</t>
  </si>
  <si>
    <t>25113, 22259, 25114</t>
  </si>
  <si>
    <t>25923, 25119</t>
  </si>
  <si>
    <t>25933, 28123, 29177</t>
  </si>
  <si>
    <t>10901, 10902, 20423</t>
  </si>
  <si>
    <t xml:space="preserve">27215, </t>
  </si>
  <si>
    <t>20423, 20422, 21301, 21309, 35114</t>
  </si>
  <si>
    <t>17904, 17211, 17222, 17223</t>
  </si>
  <si>
    <t>29176, 25929, 29175, 30201, 30202</t>
  </si>
  <si>
    <t>20421, 20499, 21301</t>
  </si>
  <si>
    <t>29142, 31312</t>
  </si>
  <si>
    <t>20129, 10839</t>
  </si>
  <si>
    <t>20422, 20312, 20313</t>
  </si>
  <si>
    <t>24199, 25929</t>
  </si>
  <si>
    <t>29175, 27199, 28423, 28512, 28519, 29174, 29210, 29223, 29229, 29261, 29299</t>
  </si>
  <si>
    <t>25111, 24222, 25923</t>
  </si>
  <si>
    <t>29150, 35114</t>
  </si>
  <si>
    <t>29299, 29261, 29271</t>
  </si>
  <si>
    <t xml:space="preserve">10833, </t>
  </si>
  <si>
    <t>20132, 20495, 20499, 21301</t>
  </si>
  <si>
    <t>22241, 22249, 30331, 30400</t>
  </si>
  <si>
    <t xml:space="preserve">24212, </t>
  </si>
  <si>
    <t xml:space="preserve">22229, </t>
  </si>
  <si>
    <t>29299, 20121, 20122, 27213, 29150, 29171, 29222, 29224, 29229, 29230, 29261, 31999</t>
  </si>
  <si>
    <t>29176, 35114</t>
  </si>
  <si>
    <t>29293, 30391, 30392, 30399, 30400</t>
  </si>
  <si>
    <t>25923, 25999</t>
  </si>
  <si>
    <t>25113, 29272, 35114</t>
  </si>
  <si>
    <t>29199, 29174, 29177</t>
  </si>
  <si>
    <t>25929, 29229</t>
  </si>
  <si>
    <t>17109, 17103, 17106, 22212, 22213</t>
  </si>
  <si>
    <t>25929, 28113, 28202, 30399</t>
  </si>
  <si>
    <t>30203, 26299</t>
  </si>
  <si>
    <t>29293, 22232</t>
  </si>
  <si>
    <t>30400, 26299, 30399</t>
  </si>
  <si>
    <t>25130, 29150, 29175, 29177</t>
  </si>
  <si>
    <t xml:space="preserve">31311, </t>
  </si>
  <si>
    <t xml:space="preserve">29192, </t>
  </si>
  <si>
    <t xml:space="preserve">17223, </t>
  </si>
  <si>
    <t>그 외 자동차용 신품 부품 제조업 외 1 종</t>
  </si>
  <si>
    <t>기체 여과기 제조업 외 10 종</t>
  </si>
  <si>
    <t>070-5142-3641</t>
  </si>
  <si>
    <t>031-426-2301</t>
  </si>
  <si>
    <t>경기도 화성시 만세구 마도면 청원리 1406번지</t>
  </si>
  <si>
    <t>(주)유한클로락스</t>
  </si>
  <si>
    <t>경기도 화성시 만세구 향남읍 제약공단4길 83</t>
  </si>
  <si>
    <t>경기도 화성시 만세구 향남읍 제약공단3길 107, 향남제약공단</t>
  </si>
  <si>
    <t>경기도 화성시 만세구 향남읍 제약공단3길 107</t>
  </si>
  <si>
    <t>경기도 화성시 만세구 향남읍 제약공단4길 35-14 (대웅제약)</t>
  </si>
  <si>
    <t>경기도 화성시 만세구 향남읍 제약공단4길 35-14, 사동 (향남읍, 대웅제약)</t>
  </si>
  <si>
    <t>경기도 화성시 만세구 향남읍 제약공단2길 18</t>
  </si>
  <si>
    <t>경기도 화성시 만세구 향남읍 제약공단3길 83</t>
  </si>
  <si>
    <t>경기도 화성시 만세구 향남읍 제약공단4길 96</t>
  </si>
  <si>
    <t>경기도 화성시 만세구 향남읍 제약공단2길 34-40</t>
  </si>
  <si>
    <t>경기도 화성시 만세구 향남읍 제약공단2길 34-26, (향남제약산업단지)</t>
  </si>
  <si>
    <t>경기도 화성시 만세구 향남읍 제약공단4길 35-7, 화성향남지방산업단지</t>
  </si>
  <si>
    <t>경기도 화성시 만세구 향남읍 제약공단4길 72</t>
  </si>
  <si>
    <t>경기도 화성시 만세구 향남읍 제약공단1길 9</t>
  </si>
  <si>
    <t>경기도 화성시 만세구 향남읍 제약공단3길 87</t>
  </si>
  <si>
    <t>경기도 화성시 만세구 향남읍 제약공단4길 89</t>
  </si>
  <si>
    <t>경기도 화성시 만세구 향남읍 제약공단4길 35-9</t>
  </si>
  <si>
    <t>경기도 화성시 만세구 향남읍 제약공단4길 57</t>
  </si>
  <si>
    <t>경기도 화성시 만세구 향남읍 제약공단1길 24</t>
  </si>
  <si>
    <t>경기도 화성시 만세구 향남읍 제약공단1길 66</t>
  </si>
  <si>
    <t>경기도 화성시 만세구 향남읍 제약공단4길 78</t>
  </si>
  <si>
    <t>경기도 화성시 만세구 향남읍 제약공단4길 74</t>
  </si>
  <si>
    <t>경기도 화성시 만세구 향남읍 제약공단2길 28</t>
  </si>
  <si>
    <t>경기도 화성시 만세구 향남읍 제약공단2길 26 외 1필지</t>
  </si>
  <si>
    <t>경기도 화성시 만세구 향남읍 제약공단4길 22</t>
  </si>
  <si>
    <t>경기도 화성시 만세구 향남읍 제약공단4길 10</t>
  </si>
  <si>
    <t>경기도 화성시 만세구 향남읍 제약공단1길 52</t>
  </si>
  <si>
    <t>경기도 화성시 만세구 향남읍 제약공단2길 71 (삼천당제약)</t>
  </si>
  <si>
    <t>경기도 화성시 만세구 향남읍 상신리 903-5 번지</t>
  </si>
  <si>
    <t>경기도 화성시 만세구 향남읍 제약공단1길 40 외 1필지</t>
  </si>
  <si>
    <t>경기도 화성시 만세구 향남읍 제약공단2길 36</t>
  </si>
  <si>
    <t>경기도 화성시 만세구 향남읍 제약공단3길 95</t>
  </si>
  <si>
    <t>경기도 화성시 만세구 향남읍 제약공단2길 35</t>
  </si>
  <si>
    <t>경기도 화성시 만세구 향남읍 제약공단1길 27</t>
  </si>
  <si>
    <t>경기도 화성시 만세구 향남읍 제약공단2길 46</t>
  </si>
  <si>
    <t>경기도 화성시 만세구 향남읍 제약공단2길 80</t>
  </si>
  <si>
    <t>경기도 화성시 만세구 향남읍 제약공단3길 123</t>
  </si>
  <si>
    <t>경기도 화성시 만세구 향남읍 제약공단3길 120 (풍림무약)</t>
  </si>
  <si>
    <t>경기도 화성시 만세구 향남읍 제약공단3길 133</t>
  </si>
  <si>
    <t>경기도 화성시 만세구 향남읍 상신리 902-2번지</t>
  </si>
  <si>
    <t>경기도 화성시 만세구 향남읍 제약공단3길 27</t>
  </si>
  <si>
    <t>경기도 화성시 만세구 향남읍 제약공단3길 99</t>
  </si>
  <si>
    <t>경기도 화성시 만세구 향남읍 제약공단3길 57 (화일약품)</t>
  </si>
  <si>
    <t>경기도 화성시 만세구 향남읍 제약공단2길 45</t>
  </si>
  <si>
    <t>경기도 화성시 만세구 향남읍 상신리 907-2번지</t>
  </si>
  <si>
    <t>경기도 화성시 만세구 향남읍 상신리 907-5번지</t>
  </si>
  <si>
    <t>경기도 화성시 만세구 향남읍 상신리 906-10번지</t>
  </si>
  <si>
    <t>경기도 화성시 만세구 향남읍 상신리 906-10번지 대웅제약 사동</t>
  </si>
  <si>
    <t>경기도 화성시 만세구 향남읍 상신리 901-3번지</t>
  </si>
  <si>
    <t>경기도 화성시 만세구 향남읍 상신리 907</t>
  </si>
  <si>
    <t>경기도 화성시 만세구 향남읍 상신리 904-6번지</t>
  </si>
  <si>
    <t>경기도 화성시 만세구 향남읍 상신리 900-2번지</t>
  </si>
  <si>
    <t>경기도 화성시 만세구 향남읍 상신리 900-3번지</t>
  </si>
  <si>
    <t>경기도 화성시 만세구 향남읍 상신리 906-6번지 화성향남지방산업단지</t>
  </si>
  <si>
    <t>경기도 화성시 만세구 향남읍 상신리 904-4번지</t>
  </si>
  <si>
    <t>경기도 화성시 만세구 향남읍 상신리 900-1번지</t>
  </si>
  <si>
    <t>경기도 화성시 만세구 향남읍 상신리 907-8번지</t>
  </si>
  <si>
    <t>경기도 화성시 만세구 향남읍 상신리 907-1번지</t>
  </si>
  <si>
    <t>경기도 화성시 만세구 향남읍 상신리 906-5번지</t>
  </si>
  <si>
    <t>경기도 화성시 만세구 향남읍 상신리 906-3</t>
  </si>
  <si>
    <t>경기도 화성시 만세구 향남읍 상신리 903-1번지</t>
  </si>
  <si>
    <t>경기도 화성시 만세구 향남읍 상신리 904-3번지</t>
  </si>
  <si>
    <t>경기도 화성시 만세구 향남읍 상신리 904-5</t>
  </si>
  <si>
    <t>경기도 화성시 만세구 향남읍 상신리 904-9</t>
  </si>
  <si>
    <t>경기도 화성시 만세구 향남읍 상신리 901-4번지</t>
  </si>
  <si>
    <t>경기도 화성시 만세구 향남읍 상신리 901-1번지 외 1필지</t>
  </si>
  <si>
    <t>경기도 화성시 만세구 향남읍 상신리 905-2번지</t>
  </si>
  <si>
    <t>경기도 화성시 만세구 향남읍 상신리 905-3</t>
  </si>
  <si>
    <t>경기도 화성시 만세구 향남읍 상신리 904-2번지</t>
  </si>
  <si>
    <t>경기도 화성시 만세구 향남읍 상신리 904-1번지</t>
  </si>
  <si>
    <t>경기도 화성시 만세구 향남읍 상신리 903-2번지 외 1필지</t>
  </si>
  <si>
    <t>경기도 화성시 만세구 향남읍 상신리 902-3번지</t>
  </si>
  <si>
    <t>경기도 화성시 만세구 향남읍 상신리 907-7번지</t>
  </si>
  <si>
    <t>경기도 화성시 만세구 향남읍 상신리 905-1번지</t>
  </si>
  <si>
    <t>경기도 화성시 만세구 향남읍 상신리 902번지</t>
  </si>
  <si>
    <t>경기도 화성시 만세구 향남읍 상신리 902-1</t>
  </si>
  <si>
    <t>경기도 화성시 만세구 향남읍 상신리 903-4번지</t>
  </si>
  <si>
    <t>경기도 화성시 만세구 향남읍 상신리 907-4번지</t>
  </si>
  <si>
    <t>경기도 화성시 만세구 향남읍 상신리 906-1번지</t>
  </si>
  <si>
    <t>경기도 화성시 만세구 향남읍 상신리 907-3번지</t>
  </si>
  <si>
    <t>경기도 화성시 만세구 향남읍 상신리 903번지</t>
  </si>
  <si>
    <t>경기도 화성시 만세구 향남읍 상신리 907-6번지</t>
  </si>
  <si>
    <t>경기도 화성시 만세구 향남읍 상신리 904-7번지</t>
  </si>
  <si>
    <t>경기도 화성시 만세구 향남읍 상신리 905번지</t>
  </si>
  <si>
    <t>21211, 10897, 20423, 21212, 21301, 21309</t>
  </si>
  <si>
    <t>21309, 21301</t>
  </si>
  <si>
    <t>21211, 10897, 21100, 21212, 21301</t>
  </si>
  <si>
    <t>21301, 21100, 21211, 21212, 21309</t>
  </si>
  <si>
    <t>10895, 10839, 10896, 10899, 11209, 21211, 21212</t>
  </si>
  <si>
    <t>21301, 20423, 21309</t>
  </si>
  <si>
    <t>20321, 20322</t>
  </si>
  <si>
    <t>10892, 10897, 20321, 20322, 20495, 20499, 21211, 21212, 21220, 21230, 21301</t>
  </si>
  <si>
    <t>21211, 10901, 10902, 10903, 21212, 21230</t>
  </si>
  <si>
    <t>21100, 20423, 21211, 21212, 21301</t>
  </si>
  <si>
    <t>20423, 10839, 10895, 10897, 10899, 21100, 21211, 21212</t>
  </si>
  <si>
    <t>21100, 21211, 21212</t>
  </si>
  <si>
    <t>20423, 10839</t>
  </si>
  <si>
    <t>10899, 21211, 21212</t>
  </si>
  <si>
    <t>10892, 10896, 10897</t>
  </si>
  <si>
    <t>20499, 20423, 21301</t>
  </si>
  <si>
    <t>20423, 20422, 20493, 20495, 20499, 21211, 21212, 21301, 68112</t>
  </si>
  <si>
    <t>20423, 20422, 20493, 20495, 20499, 21211, 21212, 21301</t>
  </si>
  <si>
    <t>21211, 21212, 35114</t>
  </si>
  <si>
    <t>그 외 기타 의료용품 및 의약 관련제품 제조업 외 1 종</t>
  </si>
  <si>
    <t>경기도 화성시 만세구 우정읍 주곡리 387-73번지 (A2-9블록) 외 2필지</t>
  </si>
  <si>
    <t>경기도 화성시 만세구 우정읍 주곡리 주곡일반산업단지 A3-6</t>
  </si>
  <si>
    <t xml:space="preserve">52104, </t>
  </si>
  <si>
    <t>경기도 화성시 만세구 우정읍 버들로 899-41</t>
  </si>
  <si>
    <t>경기도 화성시 만세구 우정읍 버들로 899-60</t>
  </si>
  <si>
    <t>경기도 화성시 만세구 우정읍 주곡리 387-12번지 (A1-1블록) 외 1필지</t>
  </si>
  <si>
    <t>경기도 화성시 만세구 우정읍 버들로 899-135</t>
  </si>
  <si>
    <t>경기도 화성시 만세구 우정읍 버들로 899-45</t>
  </si>
  <si>
    <t>경기도 화성시 만세구 우정읍 주곡리 387-36번지 358-7번지(주곡일반산업단지A3-2)</t>
  </si>
  <si>
    <t>경기도 화성시 만세구 우정읍 주곡리 387-74번지 (A2-10블록) 외 1필지</t>
  </si>
  <si>
    <t>경기도 화성시 만세구 우정읍 버들로 899-61</t>
  </si>
  <si>
    <t>경기도 화성시 만세구 우정읍 버들로 899-71</t>
  </si>
  <si>
    <t>경기도 화성시 만세구 우정읍 버들로 899-42</t>
  </si>
  <si>
    <t>경기도 화성시 만세구 우정읍 버들로 899-54</t>
  </si>
  <si>
    <t>경기도 화성시 만세구 우정읍 버들로 899-87 외 2필지</t>
  </si>
  <si>
    <t>경기도 화성시 만세구 우정읍 버들로 899-51, (주곡일반산업단지 A2-11)</t>
  </si>
  <si>
    <t>경기도 화성시 만세구 우정읍 버들로 899-30</t>
  </si>
  <si>
    <t>경기도 화성시 만세구 우정읍 주곡리 387-26번지 주곡일반산업단지A2-7</t>
  </si>
  <si>
    <t>경기도 화성시 만세구 우정읍 버들로 899-47</t>
  </si>
  <si>
    <t>경기도 화성시 만세구 우정읍 버들로 899-31 외 1필지</t>
  </si>
  <si>
    <t>경기도 화성시 만세구 우정읍 버들로 899-33 외 1필지</t>
  </si>
  <si>
    <t>경기도 화성시 만세구 우정읍 버들로 899-107, 1동, 2동, 3동, 4동, 5동</t>
  </si>
  <si>
    <t>경기도 화성시 만세구 우정읍 주곡리 387-9번지 (A1-4) 외 1필지</t>
  </si>
  <si>
    <t>경기도 화성시 만세구 우정읍 버들로 899-159</t>
  </si>
  <si>
    <t>경기도 화성시 만세구 우정읍 주곡리 387-67번지</t>
  </si>
  <si>
    <t>경기도 화성시 만세구 우정읍 주곡리 387-7</t>
  </si>
  <si>
    <t>경기도 화성시 만세구 우정읍 주곡리 387-35번지</t>
  </si>
  <si>
    <t>경기도 화성시 만세구 우정읍 주곡리 387-65번지</t>
  </si>
  <si>
    <t>경기도 화성시 만세구 우정읍 주곡리 387-4</t>
  </si>
  <si>
    <t>경기도 화성시 만세구 우정읍 주곡리 387-43번지</t>
  </si>
  <si>
    <t>경기도 화성시 만세구 우정읍 주곡리 358-2번지</t>
  </si>
  <si>
    <t>경기도 화성시 만세구 우정읍 주곡리 387-8</t>
  </si>
  <si>
    <t>경기도 화성시 만세구 우정읍 주곡리 387-38번지 외 2필지</t>
  </si>
  <si>
    <t>경기도 화성시 만세구 우정읍 주곡리 387-68번지 (주곡일반산업단지 A2-11)</t>
  </si>
  <si>
    <t>경기도 화성시 만세구 우정읍 주곡리 387-11번지</t>
  </si>
  <si>
    <t>경기도 화성시 만세구 우정읍 주곡리 387-64</t>
  </si>
  <si>
    <t>경기도 화성시 만세구 우정읍 주곡리 387-25 외 1필지</t>
  </si>
  <si>
    <t>경기도 화성시 만세구 우정읍 주곡리 382-10번지 외 1필지</t>
  </si>
  <si>
    <t>경기도 화성시 만세구 우정읍 주곡리 387-34 1동, 2동, 3동, 4동, 5동</t>
  </si>
  <si>
    <t>경기도 화성시 만세구 우정읍 주곡리 387-44</t>
  </si>
  <si>
    <t>29293, 22299</t>
  </si>
  <si>
    <t>17902, 18119</t>
  </si>
  <si>
    <t xml:space="preserve">10839, </t>
  </si>
  <si>
    <t>29162, 35114</t>
  </si>
  <si>
    <t>18119, 17221</t>
  </si>
  <si>
    <t xml:space="preserve">29171, </t>
  </si>
  <si>
    <t>25944, 24221, 28302</t>
  </si>
  <si>
    <t xml:space="preserve">33932, </t>
  </si>
  <si>
    <t>경기도 화성시 만세구 서신면 화남공단로 170 외 10필지</t>
  </si>
  <si>
    <t>경기도 화성시 만세구 서신면 화남공단로 54-5 화남일반산업단지4블럭1로트</t>
  </si>
  <si>
    <t>경기도 화성시 만세구 서신면 화남공단로 134</t>
  </si>
  <si>
    <t>경기도 화성시 만세구 서신면 화남공단로 120</t>
  </si>
  <si>
    <t>경기도 화성시 만세구 서신면 화남공단로 182</t>
  </si>
  <si>
    <t>경기도 화성시 만세구 서신면 화남공단로 114-13</t>
  </si>
  <si>
    <t>경기도 화성시 만세구 서신면 화남공단로 155</t>
  </si>
  <si>
    <t>경기도 화성시 만세구 서신면 화남공단로 110, (송교리 42-76)</t>
  </si>
  <si>
    <t>경기도 화성시 만세구 서신면 화남공단로 114-12, (화남지방산업단지 4-4블럭)</t>
  </si>
  <si>
    <t>경기도 화성시 만세구 서신면 화남공단로 155, 화남지방산업단지 1-2B/L</t>
  </si>
  <si>
    <t>경기도 화성시 만세구 서신면 화남공단로 138 외 2필지</t>
  </si>
  <si>
    <t>경기도 화성시 만세구 서신면 화남공단로 79 외 2필지</t>
  </si>
  <si>
    <t>경기도 화성시 만세구 서신면 화남공단로 79 외 1필지</t>
  </si>
  <si>
    <t>경기도 화성시 만세구 서신면 화남공단로 97, 화남일반산업단지 5블럭 7롯트</t>
  </si>
  <si>
    <t>경기도 화성시 만세구 서신면 화남공단로 126 B동</t>
  </si>
  <si>
    <t>경기도 화성시 만세구 서신면 화남공단로 144</t>
  </si>
  <si>
    <t>경기도 화성시 만세구 서신면 화남공단로 87</t>
  </si>
  <si>
    <t>경기도 화성시 만세구 서신면 화남공단로 65-8 외 1필지</t>
  </si>
  <si>
    <t>경기도 화성시 만세구 서신면 화남공단로 108, (4블럭6롯트)</t>
  </si>
  <si>
    <t>경기도 화성시 만세구 서신면 화남공단로 54-5</t>
  </si>
  <si>
    <t>경기도 화성시 만세구 서신면 화남공단로 142, (송교리 42-120 화남일반산업단지 3-10블력)</t>
  </si>
  <si>
    <t>경기도 화성시 만세구 서신면 송교리 화남지방산업단지 4블럭 3롯트</t>
  </si>
  <si>
    <t>경기도 화성시 만세구 서신면 화남공단로 86</t>
  </si>
  <si>
    <t>경기도 화성시 만세구 서신면 화남공단로 114-16, 화남지방산업단지 4블럭 3로트</t>
  </si>
  <si>
    <t>경기도 화성시 만세구 서신면 화남공단로 94, (화남지방산업단지4-7블럭)</t>
  </si>
  <si>
    <t>경기도 화성시 만세구 서신면 송교리 887-2번지 외 1필지</t>
  </si>
  <si>
    <t>경기도 화성시 만세구 서신면 화남공단로 126, (송교리 42-99,42-100 화남일반산업단지 3-7블럭)</t>
  </si>
  <si>
    <t>경기도 화성시 만세구 서신면 화남공단로 94, (송교리42-79) 화남지방산업단지 4블럭 7로트 (풍원정공)</t>
  </si>
  <si>
    <t>경기도 화성시 만세구 서신면 송교리 42-22 외 10필지</t>
  </si>
  <si>
    <t>경기도 화성시 만세구 서신면 송교리 42-132 화남일반산업단지4블럭1로트</t>
  </si>
  <si>
    <t>경기도 화성시 만세구 서신면 송교리 42-98</t>
  </si>
  <si>
    <t>경기도 화성시 만세구 서신면 송교리 42-101</t>
  </si>
  <si>
    <t>경기도 화성시 만세구 서신면 송교리 42-94</t>
  </si>
  <si>
    <t>경기도 화성시 만세구 서신면 송교리 42-96</t>
  </si>
  <si>
    <t>경기도 화성시 만세구 서신면 송교리 42-60번지</t>
  </si>
  <si>
    <t>경기도 화성시 만세구 서신면 송교리 42-76 (송교리 42-76)</t>
  </si>
  <si>
    <t>경기도 화성시 만세구 서신면 송교리 42-78번지 (화남지방산업단지 4-4블럭)</t>
  </si>
  <si>
    <t>경기도 화성시 만세구 서신면 송교리 42-24 외 2필지</t>
  </si>
  <si>
    <t>경기도 화성시 만세구 서신면 송교리 42-73 외 2필지</t>
  </si>
  <si>
    <t>경기도 화성시 만세구 서신면 송교리 42-66 외 1필지</t>
  </si>
  <si>
    <t>경기도 화성시 만세구 서신면 송교리 42-61 외 3필지</t>
  </si>
  <si>
    <t>경기도 화성시 만세구 서신면 송교리 42-74 외 1필지</t>
  </si>
  <si>
    <t>경기도 화성시 만세구 서신면 송교리 42-147번지 화남일반산업단지 5블럭 7롯트</t>
  </si>
  <si>
    <t>경기도 화성시 만세구 서신면 송교리 42-100 B동</t>
  </si>
  <si>
    <t>경기도 화성시 만세구 서신면 송교리 42-62</t>
  </si>
  <si>
    <t>경기도 화성시 만세구 서신면 송교리 42-144</t>
  </si>
  <si>
    <t>경기도 화성시 만세구 서신면 송교리 42-53 외 1필지</t>
  </si>
  <si>
    <t>경기도 화성시 만세구 서신면 송교리 42-77번지 (4블럭6롯트)</t>
  </si>
  <si>
    <t>경기도 화성시 만세구 서신면 송교리 42-132</t>
  </si>
  <si>
    <t>경기도 화성시 만세구 서신면 송교리 42-120번지 (송교리 42-120 화남일반산업단지 3-10블력)</t>
  </si>
  <si>
    <t>경기도 화성시 만세구 서신면 송교리 42-72</t>
  </si>
  <si>
    <t>경기도 화성시 만세구 서신면 송교리 42-71번지 화남지방산업단지 4블럭 3로트</t>
  </si>
  <si>
    <t>경기도 화성시 만세구 서신면 송교리 42-79번지 (화남지방산업단지4-7블럭)</t>
  </si>
  <si>
    <t>경기도 화성시 만세구 서신면 송교리 42-99번지 (송교리 42-99,42-100 화남일반산업단지 3-7블럭)</t>
  </si>
  <si>
    <t>경기도 화성시 만세구 서신면 송교리 42-79번지 풍원정공 (송교리42-79) 화남지방산업단지 4블럭 7로트</t>
  </si>
  <si>
    <t>25113, 25114, 27192, 27193, 27194</t>
  </si>
  <si>
    <t>북두산업(주)</t>
  </si>
  <si>
    <t>경기도 화성시 만세구 송산면 송산산단2길 61</t>
  </si>
  <si>
    <t>경기도 화성시 만세구 송산면 송산산단길 113</t>
  </si>
  <si>
    <t>경기도 화성시 만세구 송산면 송산산단2길 88</t>
  </si>
  <si>
    <t>경기도 화성시 만세구 송산면 송산산단길 132-8</t>
  </si>
  <si>
    <t>경기도 화성시 만세구 송산면 송산산단길 128</t>
  </si>
  <si>
    <t>경기도 화성시 만세구 송산면 송산산단길 108 외 1필지</t>
  </si>
  <si>
    <t>경기도 화성시 만세구 송산면 송산산단1길 38</t>
  </si>
  <si>
    <t>경기도 화성시 만세구 송산면 송산산단길 123</t>
  </si>
  <si>
    <t>경기도 화성시 만세구 송산면 송산산단길 129</t>
  </si>
  <si>
    <t>경기도 화성시 만세구 송산면 송산산단길 54-8</t>
  </si>
  <si>
    <t>경기도 화성시 만세구 송산면 송산산단길 46</t>
  </si>
  <si>
    <t>경기도 화성시 만세구 송산면 송산산단3길 11</t>
  </si>
  <si>
    <t>경기도 화성시 만세구 송산면 송산산단2길 83</t>
  </si>
  <si>
    <t>경기도 화성시 만세구 송산면 송산산단1길 24</t>
  </si>
  <si>
    <t>경기도 화성시 만세구 송산면 송산산단길 134</t>
  </si>
  <si>
    <t>경기도 화성시 만세구 송산면 송산산단1길 46</t>
  </si>
  <si>
    <t>경기도 화성시 만세구 송산면 송산산단3길 46</t>
  </si>
  <si>
    <t>경기도 화성시 만세구 송산면 송산산단길 132-17</t>
  </si>
  <si>
    <t>경기도 화성시 만세구 송산면 송산산단길 73</t>
  </si>
  <si>
    <t>경기도 화성시 만세구 송산면 송산산단길 67</t>
  </si>
  <si>
    <t>경기도 화성시 만세구 송산면 송산산단2길 14</t>
  </si>
  <si>
    <t>경기도 화성시 만세구 송산면 송산산단길 25</t>
  </si>
  <si>
    <t>경기도 화성시 만세구 송산면 송산산단3길 40</t>
  </si>
  <si>
    <t>경기도 화성시 만세구 송산면 송산산단길 29</t>
  </si>
  <si>
    <t>경기도 화성시 만세구 송산면 송산산단길 54</t>
  </si>
  <si>
    <t>경기도 화성시 만세구 송산면 송산산단2길 75</t>
  </si>
  <si>
    <t>경기도 화성시 만세구 송산면 송산산단길 127</t>
  </si>
  <si>
    <t>경기도 화성시 만세구 송산면 송산산단2길 20</t>
  </si>
  <si>
    <t>경기도 화성시 만세구 송산면 송산산단1길 30</t>
  </si>
  <si>
    <t>경기도 화성시 만세구 송산면 송산산단2길 59</t>
  </si>
  <si>
    <t>경기도 화성시 만세구 송산면 송산산단길 67-17</t>
  </si>
  <si>
    <t>경기도 화성시 만세구 송산면 송산산단1길 12</t>
  </si>
  <si>
    <t>경기도 화성시 만세구 송산면 송산산단길 135</t>
  </si>
  <si>
    <t>경기도 화성시 만세구 송산면 송산산단1길 24, 2동</t>
  </si>
  <si>
    <t>경기도 화성시 만세구 송산면 송산산단길 123, 1동 일부, 2동 2층</t>
  </si>
  <si>
    <t>경기도 화성시 만세구 송산면 송산산단2길 36</t>
  </si>
  <si>
    <t>경기도 화성시 만세구 송산면 송산산단길 77</t>
  </si>
  <si>
    <t>경기도 화성시 만세구 송산면 송산산단3길 48</t>
  </si>
  <si>
    <t>경기도 화성시 만세구 송산면 송산산단길 132-15</t>
  </si>
  <si>
    <t>경기도 화성시 만세구 송산면 송산산단길 116 외 1필지</t>
  </si>
  <si>
    <t>경기도 화성시 만세구 송산면 송산산단길 62</t>
  </si>
  <si>
    <t>경기도 화성시 만세구 송산면 송산산단2길 8</t>
  </si>
  <si>
    <t>경기도 화성시 만세구 송산면 송산산단길 94, 9블럭 8, 10, 12롯트</t>
  </si>
  <si>
    <t>경기도 화성시 만세구 송산면 송산산단길 94, 9블럭 9, 11, 13롯트</t>
  </si>
  <si>
    <t>경기도 화성시 만세구 송산면 송산산단길 70</t>
  </si>
  <si>
    <t>경기도 화성시 만세구 송산면 송산산단3길 22</t>
  </si>
  <si>
    <t>경기도 화성시 만세구 송산면 송산산단길 133</t>
  </si>
  <si>
    <t>경기도 화성시 만세구 송산면 송산산단길 132-7</t>
  </si>
  <si>
    <t>경기도 화성시 만세구 송산면 송산산단길 81, 10블럭 4로트</t>
  </si>
  <si>
    <t>경기도 화성시 만세구 송산면 송산산단3길 21</t>
  </si>
  <si>
    <t>경기도 화성시 만세구 송산면 송산산단1길 34</t>
  </si>
  <si>
    <t>경기도 화성시 만세구 송산면 송산산단길 105</t>
  </si>
  <si>
    <t>경기도 화성시 만세구 송산면 송산산단길 19</t>
  </si>
  <si>
    <t>경기도 화성시 만세구 송산면 송산산단길 16</t>
  </si>
  <si>
    <t>경기도 화성시 만세구 송산면 송산산단3길 31</t>
  </si>
  <si>
    <t>경기도 화성시 만세구 송산면 송산산단2길 45</t>
  </si>
  <si>
    <t>경기도 화성시 만세구 송산면 송산산단길 10</t>
  </si>
  <si>
    <t>경기도 화성시 만세구 송산면 송산산단2길 30</t>
  </si>
  <si>
    <t>경기도 화성시 만세구 송산면 송산산단길 39</t>
  </si>
  <si>
    <t>경기도 화성시 만세구 송산면 송산산단2길 76</t>
  </si>
  <si>
    <t>경기도 화성시 만세구 송산면 송산산단길 140</t>
  </si>
  <si>
    <t>경기도 화성시 만세구 송산면 송산산단1길 58</t>
  </si>
  <si>
    <t>경기도 화성시 만세구 송산면 송산산단3길 45</t>
  </si>
  <si>
    <t>경기도 화성시 만세구 송산면 송산산단길 132-11</t>
  </si>
  <si>
    <t>경기도 화성시 만세구 송산면 송산산단2길 75 외 1필지</t>
  </si>
  <si>
    <t>경기도 화성시 만세구 송산면 송산산단2길 51</t>
  </si>
  <si>
    <t>경기도 화성시 만세구 송산면 송산산단길 117, 102호 A동, B동</t>
  </si>
  <si>
    <t>경기도 화성시 만세구 송산면 송산산단3길 16</t>
  </si>
  <si>
    <t>경기도 화성시 만세구 송산면 송산산단길 132-22</t>
  </si>
  <si>
    <t>경기도 화성시 만세구 송산면 송산산단길 35</t>
  </si>
  <si>
    <t>경기도 화성시 만세구 송산면 송산산단1길 6</t>
  </si>
  <si>
    <t>경기도 화성시 만세구 송산면 송산산단길 67-9</t>
  </si>
  <si>
    <t>경기도 화성시 만세구 송산면 송산산단3길 13</t>
  </si>
  <si>
    <t>경기도 화성시 만세구 송산면 지화리 683-11</t>
  </si>
  <si>
    <t>경기도 화성시 만세구 송산면 지화리 160-11번지</t>
  </si>
  <si>
    <t>경기도 화성시 만세구 송산면 지화리 685-6</t>
  </si>
  <si>
    <t>경기도 화성시 만세구 송산면 지화리 685-1</t>
  </si>
  <si>
    <t>경기도 화성시 만세구 송산면 지화리 685-2</t>
  </si>
  <si>
    <t>경기도 화성시 만세구 송산면 지화리 686-7 외 1필지</t>
  </si>
  <si>
    <t>경기도 화성시 만세구 송산면 중송리 572-8</t>
  </si>
  <si>
    <t>경기도 화성시 만세구 송산면 지화리 160-13</t>
  </si>
  <si>
    <t>경기도 화성시 만세구 송산면 지화리 687-2</t>
  </si>
  <si>
    <t>경기도 화성시 만세구 송산면 중송리 574-6</t>
  </si>
  <si>
    <t>경기도 화성시 만세구 송산면 중송리 574-7</t>
  </si>
  <si>
    <t>경기도 화성시 만세구 송산면 지화리 686-9</t>
  </si>
  <si>
    <t>경기도 화성시 만세구 송산면 지화리 160-12</t>
  </si>
  <si>
    <t>경기도 화성시 만세구 송산면 중송리 571-3</t>
  </si>
  <si>
    <t>경기도 화성시 만세구 송산면 중송리 572-11</t>
  </si>
  <si>
    <t>경기도 화성시 만세구 송산면 중송리 572-7</t>
  </si>
  <si>
    <t>경기도 화성시 만세구 송산면 중송리 574-3</t>
  </si>
  <si>
    <t>경기도 화성시 만세구 송산면 지화리 684-4</t>
  </si>
  <si>
    <t>경기도 화성시 만세구 송산면 중송리 576-1</t>
  </si>
  <si>
    <t>경기도 화성시 만세구 송산면 중송리 362-10</t>
  </si>
  <si>
    <t>경기도 화성시 만세구 송산면 지화리 682-4</t>
  </si>
  <si>
    <t>경기도 화성시 만세구 송산면 중송리 572-2</t>
  </si>
  <si>
    <t>경기도 화성시 만세구 송산면 지화리 686-12</t>
  </si>
  <si>
    <t>경기도 화성시 만세구 송산면 중송리 574-4</t>
  </si>
  <si>
    <t>경기도 화성시 만세구 송산면 중송리 572-3</t>
  </si>
  <si>
    <t>경기도 화성시 만세구 송산면 중송리 575-3</t>
  </si>
  <si>
    <t>경기도 화성시 만세구 송산면 지화리 686-2</t>
  </si>
  <si>
    <t>경기도 화성시 만세구 송산면 지화리 160-13번지</t>
  </si>
  <si>
    <t>경기도 화성시 만세구 송산면 지화리 160-5</t>
  </si>
  <si>
    <t>경기도 화성시 만세구 송산면 중송리 572-10</t>
  </si>
  <si>
    <t>경기도 화성시 만세구 송산면 지화리 160-3</t>
  </si>
  <si>
    <t>경기도 화성시 만세구 송산면 중송리 577-3</t>
  </si>
  <si>
    <t>경기도 화성시 만세구 송산면 중송리 572-12</t>
  </si>
  <si>
    <t>경기도 화성시 만세구 송산면 중송리 572-11 2동</t>
  </si>
  <si>
    <t>경기도 화성시 만세구 송산면 지화리 687-4 1동 일부, 2동 2층</t>
  </si>
  <si>
    <t>경기도 화성시 만세구 송산면 지화리 682-9</t>
  </si>
  <si>
    <t>경기도 화성시 만세구 송산면 중송리 576-2</t>
  </si>
  <si>
    <t>경기도 화성시 만세구 송산면 중송리 574</t>
  </si>
  <si>
    <t>경기도 화성시 만세구 송산면 지화리 684-5</t>
  </si>
  <si>
    <t>경기도 화성시 만세구 송산면 지화리 686-5 외 1필지</t>
  </si>
  <si>
    <t>경기도 화성시 만세구 송산면 중송리 572-9</t>
  </si>
  <si>
    <t>경기도 화성시 만세구 송산면 중송리 362-8번지</t>
  </si>
  <si>
    <t>경기도 화성시 만세구 송산면 지화리 682-3</t>
  </si>
  <si>
    <t>경기도 화성시 만세구 송산면 중송리 575-8 9블럭 8, 10, 12롯트</t>
  </si>
  <si>
    <t>경기도 화성시 만세구 송산면 중송리 575-8 9블럭 9, 11, 13롯트</t>
  </si>
  <si>
    <t>경기도 화성시 만세구 송산면 중송리 362-11</t>
  </si>
  <si>
    <t>경기도 화성시 만세구 송산면 중송리 687-1</t>
  </si>
  <si>
    <t>경기도 화성시 만세구 송산면 지화리 684-7</t>
  </si>
  <si>
    <t>경기도 화성시 만세구 송산면 중송리 362-10번지 10블럭 4로트</t>
  </si>
  <si>
    <t>경기도 화성시 만세구 송산면 지화리 686-11</t>
  </si>
  <si>
    <t>경기도 화성시 만세구 송산면 지화리 160-11</t>
  </si>
  <si>
    <t>경기도 화성시 만세구 송산면 지화리 160-9번지</t>
  </si>
  <si>
    <t>경기도 화성시 만세구 송산면 중송리 572-1</t>
  </si>
  <si>
    <t>경기도 화성시 만세구 송산면 지화리 682-2</t>
  </si>
  <si>
    <t>경기도 화성시 만세구 송산면 지화리 686-13</t>
  </si>
  <si>
    <t>경기도 화성시 만세구 송산면 중송리 571</t>
  </si>
  <si>
    <t>경기도 화성시 만세구 송산면 중송리 571-1</t>
  </si>
  <si>
    <t>경기도 화성시 만세구 송산면 중송리 571-2</t>
  </si>
  <si>
    <t>경기도 화성시 만세구 송산면 지화리 682-1</t>
  </si>
  <si>
    <t>경기도 화성시 만세구 송산면 지화리 682-7</t>
  </si>
  <si>
    <t>경기도 화성시 만세구 송산면 중송리 572-5</t>
  </si>
  <si>
    <t>경기도 화성시 만세구 송산면 지화리 684-3</t>
  </si>
  <si>
    <t>경기도 화성시 만세구 송산면 지화리 684-8</t>
  </si>
  <si>
    <t>경기도 화성시 만세구 송산면 중송리 572-6</t>
  </si>
  <si>
    <t>경기도 화성시 만세구 송산면 지화리 683-7</t>
  </si>
  <si>
    <t>경기도 화성시 만세구 송산면 지화리 686-1</t>
  </si>
  <si>
    <t>경기도 화성시 만세구 송산면 지화리 684-6</t>
  </si>
  <si>
    <t>경기도 화성시 만세구 송산면 지화리 687-4</t>
  </si>
  <si>
    <t>경기도 화성시 만세구 송산면 지화리 686-2 외 1필지</t>
  </si>
  <si>
    <t>경기도 화성시 만세구 송산면 지화리 683-13</t>
  </si>
  <si>
    <t>경기도 화성시 만세구 송산면 지화리 160-12 102호 A동, B동</t>
  </si>
  <si>
    <t>경기도 화성시 만세구 송산면 지화리 685-7</t>
  </si>
  <si>
    <t>경기도 화성시 만세구 송산면 지화리</t>
  </si>
  <si>
    <t>경기도 화성시 만세구 송산면 중송리 574-11</t>
  </si>
  <si>
    <t>경기도 화성시 만세구 송산면 중송리 572</t>
  </si>
  <si>
    <t>경기도 화성시 만세구 송산면 중송리 577-1</t>
  </si>
  <si>
    <t>경기도 화성시 만세구 송산면 중송리 574-5</t>
  </si>
  <si>
    <t>29199, 28123, 29299</t>
  </si>
  <si>
    <t>32099, 32029, 32091</t>
  </si>
  <si>
    <t>25111, 25929, 29299</t>
  </si>
  <si>
    <t>29224, 25913, 25924, 29293</t>
  </si>
  <si>
    <t>25929, 29293</t>
  </si>
  <si>
    <t>29293, 25912</t>
  </si>
  <si>
    <t>25111, 25944</t>
  </si>
  <si>
    <t>29299, 29176, 29250</t>
  </si>
  <si>
    <t xml:space="preserve">29161, </t>
  </si>
  <si>
    <t>28422, 22249, 25929</t>
  </si>
  <si>
    <t>29293, 25914</t>
  </si>
  <si>
    <t>29176, 25929</t>
  </si>
  <si>
    <t>28123, 22212, 22232</t>
  </si>
  <si>
    <t>28123, 22212</t>
  </si>
  <si>
    <t>29120, 29224</t>
  </si>
  <si>
    <t>29229, 29224</t>
  </si>
  <si>
    <t>22213, 29291</t>
  </si>
  <si>
    <t xml:space="preserve">22221, </t>
  </si>
  <si>
    <t xml:space="preserve">28520, </t>
  </si>
  <si>
    <t>24321, 25924</t>
  </si>
  <si>
    <t>24222, 22223, 25924, 35114</t>
  </si>
  <si>
    <t xml:space="preserve">25993, </t>
  </si>
  <si>
    <t>25991, 29223</t>
  </si>
  <si>
    <t>29133, 25929</t>
  </si>
  <si>
    <t>29293, 24321</t>
  </si>
  <si>
    <t>25122, 29299</t>
  </si>
  <si>
    <t>29299, 25122</t>
  </si>
  <si>
    <t xml:space="preserve">24122, </t>
  </si>
  <si>
    <t>28123, 25924</t>
  </si>
  <si>
    <t>29223, 29229</t>
  </si>
  <si>
    <t>29199, 29293</t>
  </si>
  <si>
    <t>25924, 24321</t>
  </si>
  <si>
    <t>배전반 및 전기 자동제어반 제조업 외 2 종</t>
  </si>
  <si>
    <t>031-433-4521</t>
  </si>
  <si>
    <t>에스엠티 1호,2호,3호,4호 태양광발전소</t>
  </si>
  <si>
    <t>경기도 화성시 만세구 송산면 중송리 576</t>
  </si>
  <si>
    <t>경기도 화성시 만세구 장안면 장안공단로 63</t>
  </si>
  <si>
    <t>경기도 화성시 만세구 장안면 금의리 762-2</t>
  </si>
  <si>
    <t>2026년 2분기 화성시 산업단지 입주기업 현황</t>
    <phoneticPr fontId="3" type="noConversion"/>
  </si>
  <si>
    <t>(주)리센스메디컬</t>
  </si>
  <si>
    <t>(주)사이언스프로버</t>
  </si>
  <si>
    <t>(주)슈퍼노바</t>
  </si>
  <si>
    <t>(주)지엠이</t>
  </si>
  <si>
    <t>(주)컴파스이노베이션</t>
  </si>
  <si>
    <t>(주)플란디프리시전툴스코리아</t>
  </si>
  <si>
    <t>(주)한테크</t>
  </si>
  <si>
    <t>성복산업(주)</t>
  </si>
  <si>
    <t>경기도 화성시 동탄구 동탄산단6길 53-20(방교동, (주)GME)</t>
  </si>
  <si>
    <t>경기도 화성시 동탄구 방교동 837-4 (주)GME</t>
  </si>
  <si>
    <t>29271, 29171</t>
  </si>
  <si>
    <t>29280, 27212, 27219</t>
  </si>
  <si>
    <t>22241, 22249, 28422, 30123, 30201</t>
  </si>
  <si>
    <t>28909, 29177</t>
  </si>
  <si>
    <t>운송장비 조립용 플라스틱제품 제조업 외 4 종</t>
  </si>
  <si>
    <t>031-8043-3036</t>
  </si>
  <si>
    <t>031-372-2359</t>
  </si>
  <si>
    <t>031-8055-0977</t>
  </si>
  <si>
    <t>031-5183-5180</t>
  </si>
  <si>
    <t>070-4915-9301</t>
  </si>
  <si>
    <t>쿠팡로지스틱스서비스(유)</t>
  </si>
  <si>
    <t>49401, 52101, 52109, 52992</t>
  </si>
  <si>
    <t>택배업 외 3 종</t>
  </si>
  <si>
    <t>ARS-1544-9898</t>
  </si>
  <si>
    <t>(주)라온솔루션</t>
  </si>
  <si>
    <t>유니팩(주)</t>
  </si>
  <si>
    <t>주식회사 젬마</t>
  </si>
  <si>
    <t>경기도 화성시 동탄구 동탄첨단산업1로 51-9, B2층 201호(영천동) B2층 201호</t>
  </si>
  <si>
    <t>경기도 화성시 동탄구 동탄첨단산업1로 51-9, 4층 401 (영천동) 4층 401호 4층 401호</t>
  </si>
  <si>
    <t>경기도 화성시 동탄구 동탄첨단산업1로 51-9, 4층 413 414 (영천동) 4층 413 414호 4층 413 414호</t>
  </si>
  <si>
    <t>경기도 화성시 동탄구 동탄첨단산업1로 51-9, 1018호  (영천동) 1018호</t>
  </si>
  <si>
    <t>경기도 화성시 동탄구 영천동 193-2 B2층 201호 B2층 201호</t>
  </si>
  <si>
    <t>경기도 화성시 동탄구 영천동 193-2번지 4층 401 4층 401호 4층 401호</t>
  </si>
  <si>
    <t>경기도 화성시 동탄구 영천동 193-2번지 4층 413 414 4층 413 414호 4층 413 414호</t>
  </si>
  <si>
    <t>경기도 화성시 동탄구 영천동 823-2 1018호 1018호</t>
  </si>
  <si>
    <t>ARS-1533-2132</t>
  </si>
  <si>
    <t>032-500-5822</t>
  </si>
  <si>
    <t>031-8067-5300</t>
  </si>
  <si>
    <t>070-7600-8577</t>
  </si>
  <si>
    <t xml:space="preserve">인피고 </t>
  </si>
  <si>
    <t>경기도 화성시 동탄구 동탄첨단산업1로 63-12, 209호 (영천동)</t>
  </si>
  <si>
    <t>경기도 화성시 동탄구 동탄첨단산업1로 58, 3층 305 (영천동) 3층 305호 3층 305호</t>
  </si>
  <si>
    <t>경기도 화성시 동탄구 동탄첨단산업1로 51-9, 16층 1618 (영천동) 16층 1618호 외 1필지</t>
  </si>
  <si>
    <t>경기도 화성시 동탄구 동탄첨단산업1로 57, 601호 (영천동) 외 20필지</t>
  </si>
  <si>
    <t>경기도 화성시 동탄구 영천동 825-1 209호</t>
  </si>
  <si>
    <t>경기도 화성시 동탄구 영천동 204-3번지 3층 305 3층 305호 3층 305호</t>
  </si>
  <si>
    <t>경기도 화성시 동탄구 영천동 193-2번지 16층 1618 16층 1618호 외 1필지</t>
  </si>
  <si>
    <t>경기도 화성시 동탄구 영천동 824-4 601호 외 20필지</t>
  </si>
  <si>
    <t>(주)국전</t>
  </si>
  <si>
    <t>(주)엔비너지</t>
  </si>
  <si>
    <t>제이에이치이엔지(주)</t>
  </si>
  <si>
    <t>주식회사 한울</t>
  </si>
  <si>
    <t>퀄맥스(주)</t>
  </si>
  <si>
    <t>경기도 화성시 만세구 향남읍 발안공단로 92-63</t>
  </si>
  <si>
    <t>경기도 화성시 만세구 향남읍 발안공단로 41-2</t>
  </si>
  <si>
    <t>경기도 화성시 만세구 향남읍 발안공단로5길 17 외 1필지</t>
  </si>
  <si>
    <t>경기도 화성시 만세구 향남읍 발안공단로4길 110, 2층 201호</t>
  </si>
  <si>
    <t>경기도 화성시 만세구 향남읍 구문천리 923-7 번지</t>
  </si>
  <si>
    <t>경기도 화성시 만세구 향남읍 하길리 1412-4</t>
  </si>
  <si>
    <t>경기도 화성시 만세구 향남읍 구문천리 928-3번지 외 1필지</t>
  </si>
  <si>
    <t>경기도 화성시 만세구 향남읍 구문천리 930-16 2층 201호</t>
  </si>
  <si>
    <t>21100, 70111, 70113, 70121</t>
  </si>
  <si>
    <t>28302, 28909</t>
  </si>
  <si>
    <t>29132, 70129, 70130</t>
  </si>
  <si>
    <t>27213, 29299, 70129</t>
  </si>
  <si>
    <t>기초 의약 물질 제조업 외 3 종</t>
  </si>
  <si>
    <t>기타 절연선 및 케이블 제조업 외 1 종</t>
  </si>
  <si>
    <t>기체 펌프 및 압축기 제조업 외 2 종</t>
  </si>
  <si>
    <t>02-2061-2182</t>
  </si>
  <si>
    <t>ARS-1644-2090</t>
  </si>
  <si>
    <t>031-266-2291</t>
  </si>
  <si>
    <t>경기도 화성시 만세구 향남읍 발안공단로1길 73</t>
  </si>
  <si>
    <t>경기도 화성시 만세구 향남읍 하길리 1406-21</t>
  </si>
  <si>
    <t>70129, 27213, 70130</t>
  </si>
  <si>
    <t>70111, 21100</t>
  </si>
  <si>
    <t>(주)율촌</t>
  </si>
  <si>
    <t>이맥시스템(주)</t>
  </si>
  <si>
    <t>경기도 화성시 만세구 마도면 마도공단로1길 32</t>
  </si>
  <si>
    <t>경기도 화성시 만세구 마도면 쌍송리 664-2</t>
  </si>
  <si>
    <t>경기도 화성시 만세구 마도면 쌍송리 692-7</t>
  </si>
  <si>
    <t>25941, 25912, 25913, 25914, 25921, 25924, 25942, 25999</t>
  </si>
  <si>
    <t>25122, 24290, 29132, 29150, 29174, 29271</t>
  </si>
  <si>
    <t xml:space="preserve">30391, </t>
  </si>
  <si>
    <t>25929, 28112, 28121, 28122</t>
  </si>
  <si>
    <t>볼트 및 너트류 제조업 외 7 종</t>
  </si>
  <si>
    <t>금속탱크 및 저장용기 제조업 외 5 종</t>
  </si>
  <si>
    <t>자동차용 신품 조향장치 및 현가 장치 제조업</t>
  </si>
  <si>
    <t>031-499-4481</t>
  </si>
  <si>
    <t>031-408-2140</t>
  </si>
  <si>
    <t>달1-2호 태양광발전소</t>
  </si>
  <si>
    <t xml:space="preserve">(주)더클이엔지 </t>
  </si>
  <si>
    <t>(주)세건엔지니어링</t>
  </si>
  <si>
    <t>메가트레이</t>
  </si>
  <si>
    <t>에이펙스</t>
  </si>
  <si>
    <t>경기도 화성시 만세구 서신면 전곡산단4길 53</t>
  </si>
  <si>
    <t>경기도 화성시 만세구 서신면 전곡리 1096-9</t>
  </si>
  <si>
    <t>25119, 23326</t>
  </si>
  <si>
    <t xml:space="preserve">20499, </t>
  </si>
  <si>
    <t>그 외 기타 분류 안된 화학제품 제조업</t>
  </si>
  <si>
    <t>031-366-8371</t>
  </si>
  <si>
    <t>070-4607-6399</t>
  </si>
  <si>
    <t>02-6952-0011</t>
  </si>
  <si>
    <t>주식회사 엘펨스2</t>
  </si>
  <si>
    <t>경기도 화성시 만세구 서신면 전곡리 1095-4</t>
  </si>
  <si>
    <t>(주)에스제이오토메이션</t>
  </si>
  <si>
    <t>070-7019-2514</t>
  </si>
  <si>
    <t>02-6380-4840</t>
  </si>
  <si>
    <t>경기도 화성시 만세구 마도면 청원산단3길 36</t>
  </si>
  <si>
    <t>경기도 화성시 만세구 마도면 청원산단3길 61-8</t>
  </si>
  <si>
    <t>경기도 화성시 만세구 마도면 청원리 1392</t>
  </si>
  <si>
    <t>경기도 화성시 만세구 마도면 청원리 1386</t>
  </si>
  <si>
    <t xml:space="preserve">13229, </t>
  </si>
  <si>
    <t>기타 직물제품 제조업</t>
  </si>
  <si>
    <t>070-4772-8848</t>
  </si>
  <si>
    <t>031-765-6979</t>
  </si>
  <si>
    <t>(주)팜젠사이언스</t>
  </si>
  <si>
    <t>경기도 화성시 만세구 향남읍 제약공단2길 50</t>
  </si>
  <si>
    <t>경기도 화성시 만세구 향남읍 상신리 902-5번지</t>
  </si>
  <si>
    <t>031-370-6000</t>
  </si>
  <si>
    <t>031-353-6501</t>
  </si>
  <si>
    <t xml:space="preserve">(주)아모커밍 </t>
  </si>
  <si>
    <t xml:space="preserve">(주)현진캐스트 제2공장 </t>
  </si>
  <si>
    <t xml:space="preserve">더결엔지니어링 주식회사 </t>
  </si>
  <si>
    <t>주식회사 제이엠씨</t>
  </si>
  <si>
    <t>경기도 화성시 만세구 송산면 송산산단2길 71</t>
  </si>
  <si>
    <t>경기도 화성시 만세구 송산면 송산산단길 9</t>
  </si>
  <si>
    <t>경기도 화성시 만세구 송산면 지화리 686-1 정우엔지니어링</t>
  </si>
  <si>
    <t>경기도 화성시 만세구 송산면 중송리 572-4</t>
  </si>
  <si>
    <t>25112, 25113, 29230, 29280</t>
  </si>
  <si>
    <t>031-356-9470</t>
  </si>
  <si>
    <t>031-357-4155</t>
  </si>
  <si>
    <t>햇살그린협동조합</t>
  </si>
  <si>
    <t>경기도 화성시 만세구 송산면 송산산단3길 48, 574, 574-1, 574-2</t>
  </si>
  <si>
    <t>경기도 화성시 만세구 송산면 중송리 574 574, 574-1, 574-2</t>
  </si>
  <si>
    <t>2026년 2분기 기준 산업단지 총괄 현황표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</si>
</sst>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_);[Red]\(0.0\)"/>
    <numFmt numFmtId="177" formatCode="0.0"/>
    <numFmt numFmtId="178" formatCode="#,##0_);[Red]\(#,##0\)"/>
    <numFmt numFmtId="179" formatCode="0.0%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 val="double"/>
      <sz val="11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2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1" fillId="0" borderId="0" xfId="1" applyBorder="1" applyAlignment="1">
      <alignment horizontal="right" vertical="center"/>
    </xf>
    <xf numFmtId="0" fontId="1" fillId="0" borderId="0" xfId="1" applyAlignment="1">
      <alignment horizontal="center" vertical="center"/>
    </xf>
    <xf numFmtId="3" fontId="1" fillId="0" borderId="0" xfId="1" applyNumberForma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1" fillId="0" borderId="0" xfId="1" applyFill="1">
      <alignment vertical="center"/>
    </xf>
    <xf numFmtId="0" fontId="4" fillId="2" borderId="7" xfId="1" applyFont="1" applyFill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41" fontId="0" fillId="0" borderId="7" xfId="2" applyFont="1" applyBorder="1" applyAlignment="1">
      <alignment horizontal="center" vertical="center"/>
    </xf>
    <xf numFmtId="41" fontId="0" fillId="0" borderId="7" xfId="2" applyFont="1" applyBorder="1" applyAlignment="1">
      <alignment horizontal="right" vertical="center"/>
    </xf>
    <xf numFmtId="3" fontId="1" fillId="0" borderId="0" xfId="1" applyNumberFormat="1" applyFill="1">
      <alignment vertical="center"/>
    </xf>
    <xf numFmtId="0" fontId="1" fillId="0" borderId="0" xfId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41" fontId="0" fillId="0" borderId="7" xfId="2" applyFont="1" applyFill="1" applyBorder="1" applyAlignment="1">
      <alignment horizontal="center" vertical="center"/>
    </xf>
    <xf numFmtId="41" fontId="0" fillId="0" borderId="7" xfId="2" applyFont="1" applyFill="1" applyBorder="1" applyAlignment="1">
      <alignment horizontal="right" vertical="center"/>
    </xf>
    <xf numFmtId="0" fontId="1" fillId="0" borderId="0" xfId="1" applyFill="1" applyBorder="1">
      <alignment vertical="center"/>
    </xf>
    <xf numFmtId="41" fontId="0" fillId="0" borderId="8" xfId="2" applyFont="1" applyFill="1" applyBorder="1" applyAlignment="1">
      <alignment horizontal="right" vertical="center"/>
    </xf>
    <xf numFmtId="177" fontId="1" fillId="0" borderId="7" xfId="1" applyNumberForma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41" fontId="6" fillId="0" borderId="7" xfId="2" applyFont="1" applyBorder="1" applyAlignment="1">
      <alignment horizontal="center" vertical="center"/>
    </xf>
    <xf numFmtId="177" fontId="6" fillId="0" borderId="7" xfId="1" applyNumberFormat="1" applyFont="1" applyBorder="1" applyAlignment="1">
      <alignment horizontal="center" vertical="center"/>
    </xf>
    <xf numFmtId="0" fontId="1" fillId="0" borderId="0" xfId="1" applyAlignment="1">
      <alignment horizontal="right" vertical="center"/>
    </xf>
    <xf numFmtId="178" fontId="4" fillId="2" borderId="7" xfId="1" applyNumberFormat="1" applyFont="1" applyFill="1" applyBorder="1" applyAlignment="1">
      <alignment horizontal="center" vertical="center"/>
    </xf>
    <xf numFmtId="0" fontId="1" fillId="0" borderId="5" xfId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3" borderId="7" xfId="1" applyFill="1" applyBorder="1" applyAlignment="1">
      <alignment horizontal="center" vertical="center"/>
    </xf>
    <xf numFmtId="0" fontId="1" fillId="3" borderId="0" xfId="1" applyFill="1">
      <alignment vertical="center"/>
    </xf>
    <xf numFmtId="41" fontId="6" fillId="0" borderId="7" xfId="2" applyFont="1" applyBorder="1">
      <alignment vertical="center"/>
    </xf>
    <xf numFmtId="0" fontId="9" fillId="0" borderId="0" xfId="4">
      <alignment vertical="center"/>
    </xf>
    <xf numFmtId="0" fontId="1" fillId="0" borderId="9" xfId="1" applyBorder="1" applyAlignment="1">
      <alignment horizontal="center" vertical="center" wrapText="1"/>
    </xf>
    <xf numFmtId="0" fontId="0" fillId="0" borderId="10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>
      <alignment vertical="center"/>
    </xf>
    <xf numFmtId="0" fontId="1" fillId="0" borderId="12" xfId="1" applyFill="1" applyBorder="1" applyAlignment="1">
      <alignment horizontal="center" vertical="center"/>
    </xf>
    <xf numFmtId="0" fontId="1" fillId="0" borderId="13" xfId="1" applyFill="1" applyBorder="1">
      <alignment vertical="center"/>
    </xf>
    <xf numFmtId="0" fontId="1" fillId="3" borderId="12" xfId="1" applyFill="1" applyBorder="1" applyAlignment="1">
      <alignment horizontal="center" vertical="center"/>
    </xf>
    <xf numFmtId="0" fontId="1" fillId="3" borderId="13" xfId="1" applyFill="1" applyBorder="1">
      <alignment vertical="center"/>
    </xf>
    <xf numFmtId="0" fontId="1" fillId="0" borderId="14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0" fontId="1" fillId="0" borderId="16" xfId="1" applyFill="1" applyBorder="1">
      <alignment vertical="center"/>
    </xf>
    <xf numFmtId="0" fontId="9" fillId="0" borderId="0" xfId="4" applyAlignment="1">
      <alignment horizontal="center" vertical="center"/>
    </xf>
    <xf numFmtId="0" fontId="10" fillId="2" borderId="18" xfId="4" applyFont="1" applyFill="1" applyBorder="1" applyAlignment="1">
      <alignment horizontal="center" vertical="center" shrinkToFit="1"/>
    </xf>
    <xf numFmtId="0" fontId="0" fillId="0" borderId="7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0" fontId="1" fillId="0" borderId="7" xfId="1" applyBorder="1">
      <alignment vertical="center"/>
    </xf>
    <xf numFmtId="0" fontId="1" fillId="0" borderId="7" xfId="1" applyFill="1" applyBorder="1">
      <alignment vertical="center"/>
    </xf>
    <xf numFmtId="176" fontId="0" fillId="0" borderId="7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/>
    </xf>
    <xf numFmtId="179" fontId="0" fillId="0" borderId="7" xfId="3" applyNumberFormat="1" applyFont="1" applyFill="1" applyBorder="1" applyAlignment="1">
      <alignment horizontal="center" vertical="center"/>
    </xf>
    <xf numFmtId="179" fontId="1" fillId="0" borderId="7" xfId="1" applyNumberFormat="1" applyFill="1" applyBorder="1" applyAlignment="1">
      <alignment horizontal="center" vertical="center"/>
    </xf>
    <xf numFmtId="179" fontId="0" fillId="0" borderId="7" xfId="1" applyNumberFormat="1" applyFont="1" applyFill="1" applyBorder="1" applyAlignment="1">
      <alignment horizontal="center" vertical="center"/>
    </xf>
    <xf numFmtId="41" fontId="0" fillId="0" borderId="7" xfId="2" applyFont="1" applyBorder="1" applyAlignment="1">
      <alignment horizontal="center" vertical="center"/>
    </xf>
    <xf numFmtId="41" fontId="0" fillId="0" borderId="7" xfId="2" applyFont="1" applyFill="1" applyBorder="1" applyAlignment="1">
      <alignment horizontal="center" vertical="center"/>
    </xf>
    <xf numFmtId="41" fontId="6" fillId="0" borderId="7" xfId="2" applyFont="1" applyBorder="1" applyAlignment="1">
      <alignment horizontal="center" vertical="center"/>
    </xf>
    <xf numFmtId="41" fontId="0" fillId="3" borderId="7" xfId="2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41" fontId="0" fillId="0" borderId="4" xfId="2" applyFont="1" applyBorder="1" applyAlignment="1">
      <alignment horizontal="center" vertical="center"/>
    </xf>
    <xf numFmtId="41" fontId="6" fillId="0" borderId="4" xfId="2" applyFont="1" applyBorder="1" applyAlignment="1">
      <alignment horizontal="center" vertical="center"/>
    </xf>
    <xf numFmtId="178" fontId="1" fillId="0" borderId="7" xfId="1" applyNumberFormat="1" applyBorder="1">
      <alignment vertical="center"/>
    </xf>
    <xf numFmtId="0" fontId="9" fillId="0" borderId="0" xfId="4" applyAlignment="1">
      <alignment horizontal="left" vertical="center"/>
    </xf>
    <xf numFmtId="0" fontId="9" fillId="0" borderId="0" xfId="4" applyFill="1" applyAlignment="1">
      <alignment horizontal="left" vertical="center"/>
    </xf>
    <xf numFmtId="0" fontId="10" fillId="2" borderId="19" xfId="4" applyFont="1" applyFill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41" fontId="0" fillId="0" borderId="0" xfId="2" applyFont="1" applyBorder="1" applyAlignment="1">
      <alignment horizontal="center" vertical="center"/>
    </xf>
    <xf numFmtId="41" fontId="0" fillId="0" borderId="0" xfId="2" applyFont="1" applyBorder="1" applyAlignment="1">
      <alignment horizontal="right" vertical="center"/>
    </xf>
    <xf numFmtId="179" fontId="0" fillId="0" borderId="0" xfId="3" applyNumberFormat="1" applyFont="1" applyFill="1" applyBorder="1" applyAlignment="1">
      <alignment horizontal="center" vertical="center"/>
    </xf>
    <xf numFmtId="179" fontId="1" fillId="0" borderId="0" xfId="1" applyNumberFormat="1" applyFill="1" applyBorder="1" applyAlignment="1">
      <alignment horizontal="center" vertical="center"/>
    </xf>
    <xf numFmtId="41" fontId="0" fillId="0" borderId="0" xfId="2" applyFont="1" applyFill="1" applyBorder="1" applyAlignment="1">
      <alignment horizontal="center" vertical="center"/>
    </xf>
    <xf numFmtId="41" fontId="0" fillId="0" borderId="0" xfId="2" applyFont="1" applyFill="1" applyBorder="1" applyAlignment="1">
      <alignment horizontal="right" vertical="center"/>
    </xf>
    <xf numFmtId="179" fontId="0" fillId="0" borderId="0" xfId="1" applyNumberFormat="1" applyFont="1" applyFill="1" applyBorder="1" applyAlignment="1">
      <alignment horizontal="center" vertical="center"/>
    </xf>
    <xf numFmtId="41" fontId="1" fillId="0" borderId="0" xfId="1" applyNumberFormat="1">
      <alignment vertical="center"/>
    </xf>
    <xf numFmtId="0" fontId="10" fillId="2" borderId="17" xfId="4" applyFont="1" applyFill="1" applyBorder="1" applyAlignment="1">
      <alignment horizontal="center" vertical="center"/>
    </xf>
    <xf numFmtId="0" fontId="9" fillId="0" borderId="21" xfId="4" applyBorder="1" applyAlignment="1">
      <alignment horizontal="center" vertical="center"/>
    </xf>
    <xf numFmtId="0" fontId="0" fillId="0" borderId="7" xfId="0" applyBorder="1">
      <alignment vertical="center"/>
    </xf>
    <xf numFmtId="0" fontId="9" fillId="0" borderId="22" xfId="4" applyBorder="1" applyAlignment="1">
      <alignment horizontal="left" vertical="center"/>
    </xf>
    <xf numFmtId="0" fontId="0" fillId="0" borderId="23" xfId="0" applyBorder="1">
      <alignment vertical="center"/>
    </xf>
    <xf numFmtId="0" fontId="9" fillId="0" borderId="24" xfId="4" applyBorder="1" applyAlignment="1">
      <alignment horizontal="left" vertical="center"/>
    </xf>
    <xf numFmtId="0" fontId="9" fillId="0" borderId="0" xfId="4" applyBorder="1">
      <alignment vertical="center"/>
    </xf>
    <xf numFmtId="0" fontId="9" fillId="0" borderId="0" xfId="4" applyBorder="1" applyAlignment="1">
      <alignment horizontal="center" vertical="center"/>
    </xf>
    <xf numFmtId="0" fontId="9" fillId="0" borderId="0" xfId="4" applyBorder="1" applyAlignment="1">
      <alignment horizontal="left" vertical="center"/>
    </xf>
    <xf numFmtId="0" fontId="9" fillId="0" borderId="0" xfId="4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>
      <alignment vertical="center"/>
    </xf>
    <xf numFmtId="0" fontId="2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1" fillId="0" borderId="20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0" fillId="0" borderId="2" xfId="1" applyFont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1" fillId="3" borderId="4" xfId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13" fillId="0" borderId="0" xfId="4" applyFont="1" applyFill="1" applyAlignment="1">
      <alignment horizontal="center" vertical="center"/>
    </xf>
    <xf numFmtId="0" fontId="9" fillId="0" borderId="25" xfId="4" applyBorder="1" applyAlignment="1">
      <alignment horizontal="center" vertical="center"/>
    </xf>
  </cellXfs>
  <cellStyles count="5">
    <cellStyle name="백분율 2" xfId="3" xr:uid="{AD91AE4C-A9CD-434D-915F-51CF6B60BACD}"/>
    <cellStyle name="쉼표 [0] 2" xfId="2" xr:uid="{85DC2923-865B-4E7E-BE49-236601B35F42}"/>
    <cellStyle name="표준" xfId="0" builtinId="0"/>
    <cellStyle name="표준 2" xfId="1" xr:uid="{15E9D7F6-A54E-4EE9-A285-C4258C41D0C2}"/>
    <cellStyle name="표준 3" xfId="4" xr:uid="{73E87075-D415-4A56-AE0C-28759C6919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산업단지 별 입주 업종 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'산업단지 별 입주 업종 현황'!$C$4</c:f>
              <c:strCache>
                <c:ptCount val="1"/>
                <c:pt idx="0">
                  <c:v>음식료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현황'!$C$5:$C$17</c:f>
              <c:numCache>
                <c:formatCode>General</c:formatCode>
                <c:ptCount val="13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63-41F7-BCFA-295F07946DBC}"/>
            </c:ext>
          </c:extLst>
        </c:ser>
        <c:ser>
          <c:idx val="1"/>
          <c:order val="1"/>
          <c:tx>
            <c:strRef>
              <c:f>'산업단지 별 입주 업종 현황'!$D$4</c:f>
              <c:strCache>
                <c:ptCount val="1"/>
                <c:pt idx="0">
                  <c:v>섬유·의복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현황'!$D$5:$D$17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63-41F7-BCFA-295F07946DBC}"/>
            </c:ext>
          </c:extLst>
        </c:ser>
        <c:ser>
          <c:idx val="2"/>
          <c:order val="2"/>
          <c:tx>
            <c:strRef>
              <c:f>'산업단지 별 입주 업종 현황'!$E$4</c:f>
              <c:strCache>
                <c:ptCount val="1"/>
                <c:pt idx="0">
                  <c:v>목재·종이·출판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현황'!$E$5:$E$17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4</c:v>
                </c:pt>
                <c:pt idx="6">
                  <c:v>7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63-41F7-BCFA-295F07946DBC}"/>
            </c:ext>
          </c:extLst>
        </c:ser>
        <c:ser>
          <c:idx val="3"/>
          <c:order val="3"/>
          <c:tx>
            <c:strRef>
              <c:f>'산업단지 별 입주 업종 현황'!$F$4</c:f>
              <c:strCache>
                <c:ptCount val="1"/>
                <c:pt idx="0">
                  <c:v>석유화학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현황'!$F$5:$F$17</c:f>
              <c:numCache>
                <c:formatCode>General</c:formatCode>
                <c:ptCount val="13"/>
                <c:pt idx="0">
                  <c:v>45</c:v>
                </c:pt>
                <c:pt idx="1">
                  <c:v>0</c:v>
                </c:pt>
                <c:pt idx="2">
                  <c:v>23</c:v>
                </c:pt>
                <c:pt idx="3">
                  <c:v>0</c:v>
                </c:pt>
                <c:pt idx="4">
                  <c:v>109</c:v>
                </c:pt>
                <c:pt idx="5">
                  <c:v>12</c:v>
                </c:pt>
                <c:pt idx="6">
                  <c:v>82</c:v>
                </c:pt>
                <c:pt idx="7">
                  <c:v>4</c:v>
                </c:pt>
                <c:pt idx="8">
                  <c:v>27</c:v>
                </c:pt>
                <c:pt idx="9">
                  <c:v>7</c:v>
                </c:pt>
                <c:pt idx="10">
                  <c:v>1</c:v>
                </c:pt>
                <c:pt idx="11">
                  <c:v>0</c:v>
                </c:pt>
                <c:pt idx="12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D63-41F7-BCFA-295F07946DBC}"/>
            </c:ext>
          </c:extLst>
        </c:ser>
        <c:ser>
          <c:idx val="4"/>
          <c:order val="4"/>
          <c:tx>
            <c:strRef>
              <c:f>'산업단지 별 입주 업종 현황'!$G$4</c:f>
              <c:strCache>
                <c:ptCount val="1"/>
                <c:pt idx="0">
                  <c:v>비금속소재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현황'!$G$5:$G$17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D63-41F7-BCFA-295F07946DBC}"/>
            </c:ext>
          </c:extLst>
        </c:ser>
        <c:ser>
          <c:idx val="5"/>
          <c:order val="5"/>
          <c:tx>
            <c:strRef>
              <c:f>'산업단지 별 입주 업종 현황'!$H$4</c:f>
              <c:strCache>
                <c:ptCount val="1"/>
                <c:pt idx="0">
                  <c:v>철강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현황'!$H$5:$H$17</c:f>
              <c:numCache>
                <c:formatCode>General</c:formatCode>
                <c:ptCount val="13"/>
                <c:pt idx="0">
                  <c:v>0</c:v>
                </c:pt>
                <c:pt idx="1">
                  <c:v>24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  <c:pt idx="6">
                  <c:v>7</c:v>
                </c:pt>
                <c:pt idx="7">
                  <c:v>0</c:v>
                </c:pt>
                <c:pt idx="8">
                  <c:v>0</c:v>
                </c:pt>
                <c:pt idx="9">
                  <c:v>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D63-41F7-BCFA-295F07946DBC}"/>
            </c:ext>
          </c:extLst>
        </c:ser>
        <c:ser>
          <c:idx val="6"/>
          <c:order val="6"/>
          <c:tx>
            <c:strRef>
              <c:f>'산업단지 별 입주 업종 현황'!$I$4</c:f>
              <c:strCache>
                <c:ptCount val="1"/>
                <c:pt idx="0">
                  <c:v>기계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현황'!$I$5:$I$17</c:f>
              <c:numCache>
                <c:formatCode>General</c:formatCode>
                <c:ptCount val="13"/>
                <c:pt idx="0">
                  <c:v>0</c:v>
                </c:pt>
                <c:pt idx="1">
                  <c:v>140</c:v>
                </c:pt>
                <c:pt idx="2">
                  <c:v>203</c:v>
                </c:pt>
                <c:pt idx="3">
                  <c:v>40</c:v>
                </c:pt>
                <c:pt idx="4">
                  <c:v>110</c:v>
                </c:pt>
                <c:pt idx="5">
                  <c:v>196</c:v>
                </c:pt>
                <c:pt idx="6">
                  <c:v>122</c:v>
                </c:pt>
                <c:pt idx="7">
                  <c:v>11</c:v>
                </c:pt>
                <c:pt idx="8">
                  <c:v>56</c:v>
                </c:pt>
                <c:pt idx="9">
                  <c:v>98</c:v>
                </c:pt>
                <c:pt idx="10">
                  <c:v>1</c:v>
                </c:pt>
                <c:pt idx="11">
                  <c:v>0</c:v>
                </c:pt>
                <c:pt idx="12">
                  <c:v>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63-41F7-BCFA-295F07946DBC}"/>
            </c:ext>
          </c:extLst>
        </c:ser>
        <c:ser>
          <c:idx val="7"/>
          <c:order val="7"/>
          <c:tx>
            <c:strRef>
              <c:f>'산업단지 별 입주 업종 현황'!$J$4</c:f>
              <c:strCache>
                <c:ptCount val="1"/>
                <c:pt idx="0">
                  <c:v>전기·전자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현황'!$J$5:$J$17</c:f>
              <c:numCache>
                <c:formatCode>General</c:formatCode>
                <c:ptCount val="13"/>
                <c:pt idx="0">
                  <c:v>1</c:v>
                </c:pt>
                <c:pt idx="1">
                  <c:v>10</c:v>
                </c:pt>
                <c:pt idx="2">
                  <c:v>60</c:v>
                </c:pt>
                <c:pt idx="3">
                  <c:v>0</c:v>
                </c:pt>
                <c:pt idx="4">
                  <c:v>11</c:v>
                </c:pt>
                <c:pt idx="5">
                  <c:v>116</c:v>
                </c:pt>
                <c:pt idx="6">
                  <c:v>4</c:v>
                </c:pt>
                <c:pt idx="7">
                  <c:v>1</c:v>
                </c:pt>
                <c:pt idx="8">
                  <c:v>22</c:v>
                </c:pt>
                <c:pt idx="9">
                  <c:v>13</c:v>
                </c:pt>
                <c:pt idx="10">
                  <c:v>0</c:v>
                </c:pt>
                <c:pt idx="11">
                  <c:v>0</c:v>
                </c:pt>
                <c:pt idx="12">
                  <c:v>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D63-41F7-BCFA-295F07946DBC}"/>
            </c:ext>
          </c:extLst>
        </c:ser>
        <c:ser>
          <c:idx val="8"/>
          <c:order val="8"/>
          <c:tx>
            <c:strRef>
              <c:f>'산업단지 별 입주 업종 현황'!$K$4</c:f>
              <c:strCache>
                <c:ptCount val="1"/>
                <c:pt idx="0">
                  <c:v>운송장비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현황'!$K$5:$K$17</c:f>
              <c:numCache>
                <c:formatCode>General</c:formatCode>
                <c:ptCount val="13"/>
                <c:pt idx="0">
                  <c:v>0</c:v>
                </c:pt>
                <c:pt idx="1">
                  <c:v>24</c:v>
                </c:pt>
                <c:pt idx="2">
                  <c:v>7</c:v>
                </c:pt>
                <c:pt idx="3">
                  <c:v>0</c:v>
                </c:pt>
                <c:pt idx="4">
                  <c:v>13</c:v>
                </c:pt>
                <c:pt idx="5">
                  <c:v>8</c:v>
                </c:pt>
                <c:pt idx="6">
                  <c:v>20</c:v>
                </c:pt>
                <c:pt idx="7">
                  <c:v>4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D63-41F7-BCFA-295F07946DBC}"/>
            </c:ext>
          </c:extLst>
        </c:ser>
        <c:ser>
          <c:idx val="9"/>
          <c:order val="9"/>
          <c:tx>
            <c:strRef>
              <c:f>'산업단지 별 입주 업종 현황'!$L$4</c:f>
              <c:strCache>
                <c:ptCount val="1"/>
                <c:pt idx="0">
                  <c:v>기타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현황'!$L$5:$L$17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18</c:v>
                </c:pt>
                <c:pt idx="3">
                  <c:v>0</c:v>
                </c:pt>
                <c:pt idx="4">
                  <c:v>5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D63-41F7-BCFA-295F07946DBC}"/>
            </c:ext>
          </c:extLst>
        </c:ser>
        <c:ser>
          <c:idx val="10"/>
          <c:order val="10"/>
          <c:tx>
            <c:strRef>
              <c:f>'산업단지 별 입주 업종 현황'!$M$4</c:f>
              <c:strCache>
                <c:ptCount val="1"/>
                <c:pt idx="0">
                  <c:v>비제조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현황'!$M$5:$M$17</c:f>
              <c:numCache>
                <c:formatCode>General</c:formatCode>
                <c:ptCount val="13"/>
                <c:pt idx="0">
                  <c:v>2</c:v>
                </c:pt>
                <c:pt idx="1">
                  <c:v>85</c:v>
                </c:pt>
                <c:pt idx="2">
                  <c:v>231</c:v>
                </c:pt>
                <c:pt idx="3">
                  <c:v>1</c:v>
                </c:pt>
                <c:pt idx="4">
                  <c:v>43</c:v>
                </c:pt>
                <c:pt idx="5">
                  <c:v>89</c:v>
                </c:pt>
                <c:pt idx="6">
                  <c:v>70</c:v>
                </c:pt>
                <c:pt idx="7">
                  <c:v>9</c:v>
                </c:pt>
                <c:pt idx="8">
                  <c:v>12</c:v>
                </c:pt>
                <c:pt idx="9">
                  <c:v>35</c:v>
                </c:pt>
                <c:pt idx="10">
                  <c:v>1</c:v>
                </c:pt>
                <c:pt idx="11">
                  <c:v>6</c:v>
                </c:pt>
                <c:pt idx="12">
                  <c:v>289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D63-41F7-BCFA-295F07946DB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233548895"/>
        <c:axId val="233543903"/>
      </c:barChart>
      <c:catAx>
        <c:axId val="2335488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3903"/>
        <c:crosses val="autoZero"/>
        <c:auto val="1"/>
        <c:lblAlgn val="ctr"/>
        <c:lblOffset val="100"/>
        <c:noMultiLvlLbl val="0"/>
      </c:catAx>
      <c:valAx>
        <c:axId val="2335439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335488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</xdr:colOff>
      <xdr:row>41</xdr:row>
      <xdr:rowOff>114300</xdr:rowOff>
    </xdr:from>
    <xdr:ext cx="10448925" cy="8168314"/>
    <xdr:pic>
      <xdr:nvPicPr>
        <xdr:cNvPr id="2" name="그림 1">
          <a:extLst>
            <a:ext uri="{FF2B5EF4-FFF2-40B4-BE49-F238E27FC236}">
              <a16:creationId xmlns:a16="http://schemas.microsoft.com/office/drawing/2014/main" id="{2C8D5C06-B4B3-4630-AC49-657B6C743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3425" y="9124950"/>
          <a:ext cx="10448925" cy="816831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2039</xdr:colOff>
      <xdr:row>21</xdr:row>
      <xdr:rowOff>202746</xdr:rowOff>
    </xdr:from>
    <xdr:to>
      <xdr:col>13</xdr:col>
      <xdr:colOff>11905</xdr:colOff>
      <xdr:row>48</xdr:row>
      <xdr:rowOff>19503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B5E18759-003C-4CD2-BE60-BBD9E7C0FE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167CF-DCCB-444A-8B52-38CC146C75EE}">
  <sheetPr>
    <pageSetUpPr fitToPage="1"/>
  </sheetPr>
  <dimension ref="B1:T41"/>
  <sheetViews>
    <sheetView tabSelected="1" zoomScaleNormal="100" workbookViewId="0"/>
  </sheetViews>
  <sheetFormatPr defaultRowHeight="16.5" x14ac:dyDescent="0.3"/>
  <cols>
    <col min="1" max="2" width="9" style="2"/>
    <col min="3" max="3" width="28" style="2" customWidth="1"/>
    <col min="4" max="4" width="18.75" style="2" bestFit="1" customWidth="1"/>
    <col min="5" max="5" width="11.5" style="2" customWidth="1"/>
    <col min="6" max="6" width="13.75" style="2" customWidth="1"/>
    <col min="7" max="8" width="9.375" style="2" bestFit="1" customWidth="1"/>
    <col min="9" max="9" width="9" style="2" customWidth="1"/>
    <col min="10" max="10" width="11.625" style="2" customWidth="1"/>
    <col min="11" max="11" width="12.5" style="2" customWidth="1"/>
    <col min="12" max="13" width="9" style="2"/>
    <col min="14" max="14" width="9" style="2" customWidth="1"/>
    <col min="15" max="15" width="30.25" style="2" customWidth="1"/>
    <col min="16" max="17" width="9.25" style="2" bestFit="1" customWidth="1"/>
    <col min="18" max="18" width="13.625" style="2" customWidth="1"/>
    <col min="19" max="16384" width="9" style="2"/>
  </cols>
  <sheetData>
    <row r="1" spans="2:20" ht="24.95" customHeight="1" x14ac:dyDescent="0.3">
      <c r="B1" s="98" t="s">
        <v>7940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1"/>
      <c r="O1" s="1"/>
    </row>
    <row r="2" spans="2:20" ht="24.95" customHeight="1" x14ac:dyDescent="0.3"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1"/>
      <c r="O2" s="1"/>
    </row>
    <row r="4" spans="2:20" x14ac:dyDescent="0.3">
      <c r="B4" s="3" t="s">
        <v>0</v>
      </c>
      <c r="I4" s="4" t="s">
        <v>1</v>
      </c>
      <c r="M4" s="5"/>
      <c r="P4" s="6"/>
      <c r="Q4" s="6"/>
      <c r="R4" s="7"/>
    </row>
    <row r="5" spans="2:20" x14ac:dyDescent="0.3">
      <c r="B5" s="99" t="s">
        <v>2</v>
      </c>
      <c r="C5" s="99" t="s">
        <v>3</v>
      </c>
      <c r="D5" s="99" t="s">
        <v>4</v>
      </c>
      <c r="E5" s="99" t="s">
        <v>5</v>
      </c>
      <c r="F5" s="101" t="s">
        <v>6</v>
      </c>
      <c r="G5" s="102"/>
      <c r="H5" s="102"/>
      <c r="I5" s="103"/>
      <c r="J5" s="104" t="s">
        <v>71</v>
      </c>
      <c r="K5" s="104" t="s">
        <v>72</v>
      </c>
      <c r="O5" s="8"/>
      <c r="P5" s="9"/>
      <c r="Q5" s="9"/>
      <c r="R5" s="9"/>
    </row>
    <row r="6" spans="2:20" x14ac:dyDescent="0.3">
      <c r="B6" s="100"/>
      <c r="C6" s="100"/>
      <c r="D6" s="100"/>
      <c r="E6" s="100"/>
      <c r="F6" s="10" t="s">
        <v>7</v>
      </c>
      <c r="G6" s="10" t="s">
        <v>8</v>
      </c>
      <c r="H6" s="10" t="s">
        <v>9</v>
      </c>
      <c r="I6" s="10" t="s">
        <v>10</v>
      </c>
      <c r="J6" s="104"/>
      <c r="K6" s="104"/>
      <c r="L6" s="11"/>
      <c r="M6" s="12"/>
      <c r="N6" s="13"/>
      <c r="O6" s="13"/>
      <c r="P6" s="9"/>
      <c r="Q6" s="9"/>
      <c r="R6" s="9"/>
    </row>
    <row r="7" spans="2:20" x14ac:dyDescent="0.3">
      <c r="B7" s="105" t="s">
        <v>11</v>
      </c>
      <c r="C7" s="70" t="s">
        <v>23</v>
      </c>
      <c r="D7" s="70" t="s">
        <v>24</v>
      </c>
      <c r="E7" s="63">
        <v>648</v>
      </c>
      <c r="F7" s="63">
        <v>460</v>
      </c>
      <c r="G7" s="63">
        <v>460</v>
      </c>
      <c r="H7" s="16" t="s">
        <v>14</v>
      </c>
      <c r="I7" s="70">
        <v>100</v>
      </c>
      <c r="J7" s="61">
        <f>464251/464251</f>
        <v>1</v>
      </c>
      <c r="K7" s="56"/>
      <c r="L7" s="11"/>
      <c r="M7" s="69"/>
      <c r="N7" s="69"/>
      <c r="O7" s="78"/>
      <c r="P7" s="78"/>
      <c r="Q7" s="78"/>
      <c r="R7" s="79"/>
      <c r="S7" s="69"/>
      <c r="T7" s="80"/>
    </row>
    <row r="8" spans="2:20" x14ac:dyDescent="0.3">
      <c r="B8" s="106"/>
      <c r="C8" s="14" t="s">
        <v>15</v>
      </c>
      <c r="D8" s="14" t="s">
        <v>16</v>
      </c>
      <c r="E8" s="15">
        <v>929</v>
      </c>
      <c r="F8" s="15">
        <v>586</v>
      </c>
      <c r="G8" s="15">
        <v>586</v>
      </c>
      <c r="H8" s="16" t="s">
        <v>14</v>
      </c>
      <c r="I8" s="14">
        <v>100</v>
      </c>
      <c r="J8" s="61">
        <f>568056.35/586558.1</f>
        <v>0.96845708890560034</v>
      </c>
      <c r="K8" s="56"/>
      <c r="M8" s="69"/>
      <c r="N8" s="69"/>
      <c r="O8" s="78"/>
      <c r="P8" s="78"/>
      <c r="Q8" s="78"/>
      <c r="R8" s="79"/>
      <c r="S8" s="69"/>
      <c r="T8" s="81"/>
    </row>
    <row r="9" spans="2:20" x14ac:dyDescent="0.3">
      <c r="B9" s="106"/>
      <c r="C9" s="14" t="s">
        <v>17</v>
      </c>
      <c r="D9" s="14" t="s">
        <v>18</v>
      </c>
      <c r="E9" s="15">
        <v>1825</v>
      </c>
      <c r="F9" s="15">
        <v>1292</v>
      </c>
      <c r="G9" s="15">
        <v>1292</v>
      </c>
      <c r="H9" s="16" t="s">
        <v>14</v>
      </c>
      <c r="I9" s="14">
        <v>100</v>
      </c>
      <c r="J9" s="61">
        <f>1276426.86/1292138.1</f>
        <v>0.98784089719202617</v>
      </c>
      <c r="K9" s="56"/>
      <c r="M9" s="69"/>
      <c r="N9" s="69"/>
      <c r="O9" s="78"/>
      <c r="P9" s="78"/>
      <c r="Q9" s="78"/>
      <c r="R9" s="79"/>
      <c r="S9" s="69"/>
      <c r="T9" s="81"/>
    </row>
    <row r="10" spans="2:20" s="9" customFormat="1" x14ac:dyDescent="0.3">
      <c r="B10" s="106"/>
      <c r="C10" s="70" t="s">
        <v>29</v>
      </c>
      <c r="D10" s="70" t="s">
        <v>30</v>
      </c>
      <c r="E10" s="63">
        <v>151</v>
      </c>
      <c r="F10" s="63">
        <v>110</v>
      </c>
      <c r="G10" s="63">
        <v>110</v>
      </c>
      <c r="H10" s="16" t="s">
        <v>14</v>
      </c>
      <c r="I10" s="70">
        <v>100</v>
      </c>
      <c r="J10" s="61">
        <f>98796.3/100121</f>
        <v>0.98676900949850688</v>
      </c>
      <c r="K10" s="57"/>
      <c r="M10" s="18"/>
      <c r="N10" s="18"/>
      <c r="O10" s="82"/>
      <c r="P10" s="82"/>
      <c r="Q10" s="82"/>
      <c r="R10" s="83"/>
      <c r="S10" s="18"/>
      <c r="T10" s="81"/>
    </row>
    <row r="11" spans="2:20" x14ac:dyDescent="0.3">
      <c r="B11" s="106"/>
      <c r="C11" s="19" t="s">
        <v>19</v>
      </c>
      <c r="D11" s="19" t="s">
        <v>20</v>
      </c>
      <c r="E11" s="64">
        <v>1617</v>
      </c>
      <c r="F11" s="64">
        <v>975</v>
      </c>
      <c r="G11" s="64">
        <v>975</v>
      </c>
      <c r="H11" s="21" t="s">
        <v>14</v>
      </c>
      <c r="I11" s="19">
        <v>100</v>
      </c>
      <c r="J11" s="61">
        <f>891302.81/974848.6</f>
        <v>0.91429870238311883</v>
      </c>
      <c r="K11" s="56"/>
      <c r="M11" s="69"/>
      <c r="N11" s="69"/>
      <c r="O11" s="78"/>
      <c r="P11" s="78"/>
      <c r="Q11" s="78"/>
      <c r="R11" s="79"/>
      <c r="S11" s="69"/>
      <c r="T11" s="81"/>
    </row>
    <row r="12" spans="2:20" x14ac:dyDescent="0.3">
      <c r="B12" s="106"/>
      <c r="C12" s="70" t="s">
        <v>12</v>
      </c>
      <c r="D12" s="70" t="s">
        <v>13</v>
      </c>
      <c r="E12" s="63">
        <v>1974</v>
      </c>
      <c r="F12" s="63">
        <v>946</v>
      </c>
      <c r="G12" s="63">
        <v>946</v>
      </c>
      <c r="H12" s="16" t="s">
        <v>14</v>
      </c>
      <c r="I12" s="70">
        <v>100</v>
      </c>
      <c r="J12" s="60">
        <f>888901.73/946394.2</f>
        <v>0.93925103302619561</v>
      </c>
      <c r="K12" s="56"/>
      <c r="M12" s="69"/>
      <c r="N12" s="69"/>
      <c r="O12" s="78"/>
      <c r="P12" s="78"/>
      <c r="Q12" s="78"/>
      <c r="R12" s="79"/>
      <c r="S12" s="69"/>
      <c r="T12" s="81"/>
    </row>
    <row r="13" spans="2:20" x14ac:dyDescent="0.3">
      <c r="B13" s="106"/>
      <c r="C13" s="14" t="s">
        <v>25</v>
      </c>
      <c r="D13" s="14" t="s">
        <v>26</v>
      </c>
      <c r="E13" s="15">
        <v>1740</v>
      </c>
      <c r="F13" s="15">
        <v>1133</v>
      </c>
      <c r="G13" s="15">
        <v>1133</v>
      </c>
      <c r="H13" s="16" t="s">
        <v>14</v>
      </c>
      <c r="I13" s="14">
        <v>100</v>
      </c>
      <c r="J13" s="62">
        <f>1102448.75/1132817.6</f>
        <v>0.97319175655462975</v>
      </c>
      <c r="K13" s="56"/>
      <c r="M13" s="69"/>
      <c r="N13" s="69"/>
      <c r="O13" s="78"/>
      <c r="P13" s="78"/>
      <c r="Q13" s="78"/>
      <c r="R13" s="79"/>
      <c r="S13" s="69"/>
      <c r="T13" s="84"/>
    </row>
    <row r="14" spans="2:20" x14ac:dyDescent="0.3">
      <c r="B14" s="106"/>
      <c r="C14" s="14" t="s">
        <v>27</v>
      </c>
      <c r="D14" s="14" t="s">
        <v>28</v>
      </c>
      <c r="E14" s="15">
        <v>200</v>
      </c>
      <c r="F14" s="15">
        <v>141</v>
      </c>
      <c r="G14" s="15">
        <v>141</v>
      </c>
      <c r="H14" s="16" t="s">
        <v>14</v>
      </c>
      <c r="I14" s="14">
        <v>100</v>
      </c>
      <c r="J14" s="61">
        <f>124027/141266</f>
        <v>0.87796780541673158</v>
      </c>
      <c r="K14" s="56"/>
      <c r="M14" s="69"/>
      <c r="N14" s="69"/>
      <c r="O14" s="78"/>
      <c r="P14" s="78"/>
      <c r="Q14" s="78"/>
      <c r="R14" s="79"/>
      <c r="S14" s="69"/>
      <c r="T14" s="81"/>
    </row>
    <row r="15" spans="2:20" x14ac:dyDescent="0.3">
      <c r="B15" s="106"/>
      <c r="C15" s="70" t="s">
        <v>21</v>
      </c>
      <c r="D15" s="70" t="s">
        <v>22</v>
      </c>
      <c r="E15" s="63">
        <v>569</v>
      </c>
      <c r="F15" s="63">
        <v>386</v>
      </c>
      <c r="G15" s="63">
        <v>386</v>
      </c>
      <c r="H15" s="16" t="s">
        <v>14</v>
      </c>
      <c r="I15" s="70">
        <v>100</v>
      </c>
      <c r="J15" s="61">
        <f>327489.38/385631.8</f>
        <v>0.84922814975321026</v>
      </c>
      <c r="K15" s="56"/>
      <c r="M15" s="69"/>
      <c r="N15" s="69"/>
      <c r="O15" s="78"/>
      <c r="P15" s="78"/>
      <c r="Q15" s="78"/>
      <c r="R15" s="79"/>
      <c r="S15" s="69"/>
      <c r="T15" s="81"/>
    </row>
    <row r="16" spans="2:20" x14ac:dyDescent="0.3">
      <c r="B16" s="106"/>
      <c r="C16" s="19" t="s">
        <v>31</v>
      </c>
      <c r="D16" s="19" t="s">
        <v>32</v>
      </c>
      <c r="E16" s="20">
        <v>529</v>
      </c>
      <c r="F16" s="20">
        <v>364</v>
      </c>
      <c r="G16" s="20">
        <v>364</v>
      </c>
      <c r="H16" s="21" t="s">
        <v>14</v>
      </c>
      <c r="I16" s="19">
        <v>100</v>
      </c>
      <c r="J16" s="61">
        <f>322576.2/364551.9</f>
        <v>0.88485672410430449</v>
      </c>
      <c r="K16" s="56"/>
      <c r="M16" s="22"/>
      <c r="N16" s="22"/>
      <c r="P16" s="9"/>
      <c r="Q16" s="9"/>
      <c r="R16" s="9"/>
    </row>
    <row r="17" spans="2:19" x14ac:dyDescent="0.3">
      <c r="B17" s="106"/>
      <c r="C17" s="14" t="s">
        <v>33</v>
      </c>
      <c r="D17" s="14" t="s">
        <v>34</v>
      </c>
      <c r="E17" s="15">
        <v>602</v>
      </c>
      <c r="F17" s="16" t="s">
        <v>14</v>
      </c>
      <c r="G17" s="23" t="s">
        <v>14</v>
      </c>
      <c r="H17" s="16" t="s">
        <v>14</v>
      </c>
      <c r="I17" s="24" t="s">
        <v>14</v>
      </c>
      <c r="J17" s="58" t="s">
        <v>73</v>
      </c>
      <c r="K17" s="56"/>
      <c r="M17" s="22"/>
      <c r="N17" s="22"/>
      <c r="P17" s="17"/>
      <c r="Q17" s="17"/>
      <c r="R17" s="9"/>
    </row>
    <row r="18" spans="2:19" x14ac:dyDescent="0.3">
      <c r="B18" s="107"/>
      <c r="C18" s="14" t="s">
        <v>35</v>
      </c>
      <c r="D18" s="14" t="s">
        <v>36</v>
      </c>
      <c r="E18" s="15">
        <v>614</v>
      </c>
      <c r="F18" s="16" t="s">
        <v>14</v>
      </c>
      <c r="G18" s="16" t="s">
        <v>14</v>
      </c>
      <c r="H18" s="16" t="s">
        <v>14</v>
      </c>
      <c r="I18" s="14" t="s">
        <v>14</v>
      </c>
      <c r="J18" s="58" t="s">
        <v>73</v>
      </c>
      <c r="K18" s="56"/>
      <c r="P18" s="17"/>
      <c r="Q18" s="17"/>
      <c r="R18" s="9"/>
    </row>
    <row r="19" spans="2:19" x14ac:dyDescent="0.3">
      <c r="B19" s="54" t="s">
        <v>37</v>
      </c>
      <c r="C19" s="53" t="s">
        <v>68</v>
      </c>
      <c r="D19" s="14" t="s">
        <v>38</v>
      </c>
      <c r="E19" s="55">
        <v>149</v>
      </c>
      <c r="F19" s="15">
        <v>74</v>
      </c>
      <c r="G19" s="15">
        <v>74</v>
      </c>
      <c r="H19" s="16">
        <v>0</v>
      </c>
      <c r="I19" s="14">
        <v>100</v>
      </c>
      <c r="J19" s="58" t="s">
        <v>73</v>
      </c>
      <c r="K19" s="56"/>
      <c r="P19" s="9"/>
      <c r="Q19" s="9"/>
      <c r="R19" s="9"/>
    </row>
    <row r="20" spans="2:19" x14ac:dyDescent="0.3">
      <c r="B20" s="25" t="s">
        <v>39</v>
      </c>
      <c r="C20" s="26" t="s">
        <v>40</v>
      </c>
      <c r="D20" s="26" t="s">
        <v>14</v>
      </c>
      <c r="E20" s="27">
        <f>SUM(E7:E19)</f>
        <v>11547</v>
      </c>
      <c r="F20" s="27">
        <f>SUM(F7:F19)</f>
        <v>6467</v>
      </c>
      <c r="G20" s="27">
        <f>SUM(G7:G19)</f>
        <v>6467</v>
      </c>
      <c r="H20" s="27">
        <f>SUM(H7:H19)</f>
        <v>0</v>
      </c>
      <c r="I20" s="28">
        <f>AVERAGE(I7:I19)</f>
        <v>100</v>
      </c>
      <c r="J20" s="59"/>
      <c r="K20" s="56"/>
      <c r="P20" s="9"/>
      <c r="Q20" s="9"/>
      <c r="R20" s="9"/>
    </row>
    <row r="21" spans="2:19" x14ac:dyDescent="0.3">
      <c r="B21" s="5"/>
      <c r="C21" s="5"/>
      <c r="D21" s="5"/>
      <c r="E21" s="5"/>
      <c r="F21" s="5"/>
      <c r="G21" s="5"/>
      <c r="H21" s="5"/>
      <c r="I21" s="5"/>
      <c r="P21" s="9"/>
      <c r="Q21" s="9"/>
      <c r="R21" s="9"/>
    </row>
    <row r="22" spans="2:19" x14ac:dyDescent="0.3">
      <c r="B22" s="3" t="s">
        <v>41</v>
      </c>
      <c r="K22" s="29"/>
      <c r="L22" s="12"/>
      <c r="M22" s="111" t="s">
        <v>42</v>
      </c>
      <c r="N22" s="111"/>
      <c r="P22" s="9"/>
      <c r="Q22" s="9"/>
      <c r="R22" s="9"/>
    </row>
    <row r="23" spans="2:19" ht="16.5" customHeight="1" x14ac:dyDescent="0.3">
      <c r="B23" s="104" t="s">
        <v>2</v>
      </c>
      <c r="C23" s="104" t="s">
        <v>3</v>
      </c>
      <c r="D23" s="110" t="s">
        <v>43</v>
      </c>
      <c r="E23" s="110"/>
      <c r="F23" s="110"/>
      <c r="G23" s="108" t="s">
        <v>74</v>
      </c>
      <c r="H23" s="108"/>
      <c r="I23" s="109"/>
      <c r="J23" s="101" t="s">
        <v>44</v>
      </c>
      <c r="K23" s="102"/>
      <c r="L23" s="103"/>
      <c r="M23" s="104" t="s">
        <v>45</v>
      </c>
      <c r="N23" s="104"/>
      <c r="Q23" s="9"/>
      <c r="R23" s="9"/>
      <c r="S23" s="9"/>
    </row>
    <row r="24" spans="2:19" x14ac:dyDescent="0.3">
      <c r="B24" s="104"/>
      <c r="C24" s="104"/>
      <c r="D24" s="68" t="s">
        <v>39</v>
      </c>
      <c r="E24" s="68" t="s">
        <v>75</v>
      </c>
      <c r="F24" s="68" t="s">
        <v>67</v>
      </c>
      <c r="G24" s="67" t="s">
        <v>39</v>
      </c>
      <c r="H24" s="68" t="s">
        <v>75</v>
      </c>
      <c r="I24" s="68" t="s">
        <v>67</v>
      </c>
      <c r="J24" s="10" t="s">
        <v>39</v>
      </c>
      <c r="K24" s="30" t="s">
        <v>46</v>
      </c>
      <c r="L24" s="30" t="s">
        <v>47</v>
      </c>
      <c r="M24" s="104"/>
      <c r="N24" s="104"/>
      <c r="Q24" s="7"/>
      <c r="R24" s="7"/>
      <c r="S24" s="7"/>
    </row>
    <row r="25" spans="2:19" x14ac:dyDescent="0.3">
      <c r="B25" s="112" t="s">
        <v>11</v>
      </c>
      <c r="C25" s="14" t="s">
        <v>23</v>
      </c>
      <c r="D25" s="63">
        <v>52</v>
      </c>
      <c r="E25" s="63">
        <v>50</v>
      </c>
      <c r="F25" s="63">
        <v>2</v>
      </c>
      <c r="G25" s="71">
        <f>SUM(H25:I25)</f>
        <v>51</v>
      </c>
      <c r="H25" s="63">
        <v>50</v>
      </c>
      <c r="I25" s="63">
        <v>1</v>
      </c>
      <c r="J25" s="63">
        <f t="shared" ref="J25:J31" si="0">SUM(K25:L25)</f>
        <v>5115</v>
      </c>
      <c r="K25" s="73">
        <v>2932</v>
      </c>
      <c r="L25" s="73">
        <v>2183</v>
      </c>
      <c r="M25" s="113"/>
      <c r="N25" s="114"/>
      <c r="O25" s="85"/>
      <c r="Q25" s="9"/>
      <c r="R25" s="9"/>
      <c r="S25" s="9"/>
    </row>
    <row r="26" spans="2:19" x14ac:dyDescent="0.3">
      <c r="B26" s="112"/>
      <c r="C26" s="14" t="s">
        <v>15</v>
      </c>
      <c r="D26" s="63">
        <v>283</v>
      </c>
      <c r="E26" s="63">
        <v>198</v>
      </c>
      <c r="F26" s="63">
        <v>85</v>
      </c>
      <c r="G26" s="71">
        <f t="shared" ref="G26:G37" si="1">SUM(H26:I26)</f>
        <v>177</v>
      </c>
      <c r="H26" s="63">
        <v>171</v>
      </c>
      <c r="I26" s="63">
        <v>6</v>
      </c>
      <c r="J26" s="63">
        <f t="shared" si="0"/>
        <v>4168</v>
      </c>
      <c r="K26" s="73">
        <v>3585</v>
      </c>
      <c r="L26" s="73">
        <v>583</v>
      </c>
      <c r="M26" s="113"/>
      <c r="N26" s="114"/>
      <c r="O26" s="85"/>
    </row>
    <row r="27" spans="2:19" x14ac:dyDescent="0.3">
      <c r="B27" s="112"/>
      <c r="C27" s="14" t="s">
        <v>17</v>
      </c>
      <c r="D27" s="63">
        <v>543</v>
      </c>
      <c r="E27" s="63">
        <f>D27-F27</f>
        <v>312</v>
      </c>
      <c r="F27" s="63">
        <v>231</v>
      </c>
      <c r="G27" s="71">
        <f t="shared" si="1"/>
        <v>408</v>
      </c>
      <c r="H27" s="63">
        <v>369</v>
      </c>
      <c r="I27" s="63">
        <v>39</v>
      </c>
      <c r="J27" s="63">
        <f t="shared" si="0"/>
        <v>8199</v>
      </c>
      <c r="K27" s="73">
        <v>6741</v>
      </c>
      <c r="L27" s="73">
        <v>1458</v>
      </c>
      <c r="M27" s="113"/>
      <c r="N27" s="114"/>
      <c r="O27" s="85"/>
    </row>
    <row r="28" spans="2:19" s="9" customFormat="1" x14ac:dyDescent="0.3">
      <c r="B28" s="112"/>
      <c r="C28" s="19" t="s">
        <v>29</v>
      </c>
      <c r="D28" s="64">
        <v>41</v>
      </c>
      <c r="E28" s="64">
        <v>40</v>
      </c>
      <c r="F28" s="64">
        <v>1</v>
      </c>
      <c r="G28" s="71">
        <f t="shared" si="1"/>
        <v>36</v>
      </c>
      <c r="H28" s="64">
        <v>36</v>
      </c>
      <c r="I28" s="21" t="s">
        <v>14</v>
      </c>
      <c r="J28" s="63">
        <f t="shared" si="0"/>
        <v>444</v>
      </c>
      <c r="K28" s="73">
        <v>401</v>
      </c>
      <c r="L28" s="73">
        <v>43</v>
      </c>
      <c r="M28" s="115"/>
      <c r="N28" s="116"/>
      <c r="O28" s="85"/>
    </row>
    <row r="29" spans="2:19" x14ac:dyDescent="0.3">
      <c r="B29" s="112"/>
      <c r="C29" s="14" t="s">
        <v>19</v>
      </c>
      <c r="D29" s="63">
        <v>302</v>
      </c>
      <c r="E29" s="63">
        <v>259</v>
      </c>
      <c r="F29" s="63">
        <v>43</v>
      </c>
      <c r="G29" s="71">
        <f t="shared" si="1"/>
        <v>228</v>
      </c>
      <c r="H29" s="63">
        <v>218</v>
      </c>
      <c r="I29" s="63">
        <v>10</v>
      </c>
      <c r="J29" s="63">
        <f t="shared" si="0"/>
        <v>3676</v>
      </c>
      <c r="K29" s="73">
        <v>2926</v>
      </c>
      <c r="L29" s="73">
        <v>750</v>
      </c>
      <c r="M29" s="113"/>
      <c r="N29" s="114"/>
      <c r="O29" s="85"/>
    </row>
    <row r="30" spans="2:19" s="9" customFormat="1" x14ac:dyDescent="0.3">
      <c r="B30" s="112"/>
      <c r="C30" s="19" t="s">
        <v>12</v>
      </c>
      <c r="D30" s="64">
        <v>426</v>
      </c>
      <c r="E30" s="64">
        <v>337</v>
      </c>
      <c r="F30" s="64">
        <v>89</v>
      </c>
      <c r="G30" s="71">
        <f t="shared" si="1"/>
        <v>336</v>
      </c>
      <c r="H30" s="64">
        <v>299</v>
      </c>
      <c r="I30" s="64">
        <v>37</v>
      </c>
      <c r="J30" s="63">
        <f t="shared" si="0"/>
        <v>14493</v>
      </c>
      <c r="K30" s="73">
        <v>11579</v>
      </c>
      <c r="L30" s="73">
        <v>2914</v>
      </c>
      <c r="M30" s="115"/>
      <c r="N30" s="116"/>
      <c r="O30" s="85"/>
    </row>
    <row r="31" spans="2:19" s="9" customFormat="1" x14ac:dyDescent="0.3">
      <c r="B31" s="112"/>
      <c r="C31" s="19" t="s">
        <v>25</v>
      </c>
      <c r="D31" s="64">
        <v>317</v>
      </c>
      <c r="E31" s="64">
        <v>247</v>
      </c>
      <c r="F31" s="64">
        <v>70</v>
      </c>
      <c r="G31" s="71">
        <f t="shared" si="1"/>
        <v>226</v>
      </c>
      <c r="H31" s="64">
        <v>224</v>
      </c>
      <c r="I31" s="64">
        <v>2</v>
      </c>
      <c r="J31" s="63">
        <f t="shared" si="0"/>
        <v>5045</v>
      </c>
      <c r="K31" s="73">
        <v>3960</v>
      </c>
      <c r="L31" s="73">
        <v>1085</v>
      </c>
      <c r="M31" s="121"/>
      <c r="N31" s="116"/>
      <c r="O31" s="85"/>
      <c r="P31" s="32"/>
      <c r="Q31" s="32"/>
      <c r="R31" s="32"/>
      <c r="S31" s="32"/>
    </row>
    <row r="32" spans="2:19" s="9" customFormat="1" x14ac:dyDescent="0.3">
      <c r="B32" s="112"/>
      <c r="C32" s="19" t="s">
        <v>27</v>
      </c>
      <c r="D32" s="64">
        <v>36</v>
      </c>
      <c r="E32" s="64">
        <v>27</v>
      </c>
      <c r="F32" s="64">
        <v>9</v>
      </c>
      <c r="G32" s="71">
        <f t="shared" si="1"/>
        <v>25</v>
      </c>
      <c r="H32" s="64">
        <v>23</v>
      </c>
      <c r="I32" s="64">
        <v>2</v>
      </c>
      <c r="J32" s="63">
        <v>515</v>
      </c>
      <c r="K32" s="73">
        <v>436</v>
      </c>
      <c r="L32" s="73">
        <v>71</v>
      </c>
      <c r="M32" s="115"/>
      <c r="N32" s="116"/>
      <c r="O32" s="85"/>
      <c r="P32" s="32"/>
      <c r="Q32" s="32"/>
      <c r="R32" s="32"/>
      <c r="S32" s="32"/>
    </row>
    <row r="33" spans="2:19" s="34" customFormat="1" x14ac:dyDescent="0.3">
      <c r="B33" s="112"/>
      <c r="C33" s="33" t="s">
        <v>21</v>
      </c>
      <c r="D33" s="66">
        <v>122</v>
      </c>
      <c r="E33" s="66">
        <v>110</v>
      </c>
      <c r="F33" s="66">
        <v>12</v>
      </c>
      <c r="G33" s="71">
        <f t="shared" si="1"/>
        <v>97</v>
      </c>
      <c r="H33" s="66">
        <v>91</v>
      </c>
      <c r="I33" s="66">
        <v>6</v>
      </c>
      <c r="J33" s="63">
        <f>SUM(K33:L33)</f>
        <v>2976</v>
      </c>
      <c r="K33" s="73">
        <v>2411</v>
      </c>
      <c r="L33" s="73">
        <v>565</v>
      </c>
      <c r="M33" s="122"/>
      <c r="N33" s="123"/>
      <c r="O33" s="85"/>
      <c r="P33" s="32"/>
      <c r="Q33" s="32"/>
      <c r="R33" s="32"/>
      <c r="S33" s="32"/>
    </row>
    <row r="34" spans="2:19" s="9" customFormat="1" x14ac:dyDescent="0.3">
      <c r="B34" s="112"/>
      <c r="C34" s="19" t="s">
        <v>31</v>
      </c>
      <c r="D34" s="64">
        <v>164</v>
      </c>
      <c r="E34" s="64">
        <v>129</v>
      </c>
      <c r="F34" s="64">
        <v>35</v>
      </c>
      <c r="G34" s="71">
        <f t="shared" si="1"/>
        <v>107</v>
      </c>
      <c r="H34" s="21">
        <v>105</v>
      </c>
      <c r="I34" s="21">
        <v>2</v>
      </c>
      <c r="J34" s="63">
        <f>SUM(K34:L34)</f>
        <v>1286</v>
      </c>
      <c r="K34" s="73">
        <v>1058</v>
      </c>
      <c r="L34" s="73">
        <v>228</v>
      </c>
      <c r="M34" s="115"/>
      <c r="N34" s="116"/>
      <c r="O34" s="85"/>
      <c r="P34" s="32"/>
      <c r="Q34" s="32"/>
      <c r="R34" s="32"/>
      <c r="S34" s="32"/>
    </row>
    <row r="35" spans="2:19" x14ac:dyDescent="0.3">
      <c r="B35" s="112"/>
      <c r="C35" s="14" t="s">
        <v>33</v>
      </c>
      <c r="D35" s="63">
        <v>3</v>
      </c>
      <c r="E35" s="63">
        <v>2</v>
      </c>
      <c r="F35" s="63">
        <v>1</v>
      </c>
      <c r="G35" s="71">
        <f t="shared" si="1"/>
        <v>1</v>
      </c>
      <c r="H35" s="16">
        <v>1</v>
      </c>
      <c r="I35" s="16"/>
      <c r="J35" s="63">
        <f>SUM(K35:L35)</f>
        <v>343</v>
      </c>
      <c r="K35" s="73">
        <v>322</v>
      </c>
      <c r="L35" s="73">
        <v>21</v>
      </c>
      <c r="M35" s="117" t="s">
        <v>48</v>
      </c>
      <c r="N35" s="118"/>
      <c r="O35" s="85"/>
      <c r="P35" s="32"/>
      <c r="Q35" s="32"/>
      <c r="R35" s="32"/>
      <c r="S35" s="32"/>
    </row>
    <row r="36" spans="2:19" x14ac:dyDescent="0.3">
      <c r="B36" s="112"/>
      <c r="C36" s="14" t="s">
        <v>35</v>
      </c>
      <c r="D36" s="63">
        <v>6</v>
      </c>
      <c r="E36" s="16" t="s">
        <v>14</v>
      </c>
      <c r="F36" s="63">
        <v>6</v>
      </c>
      <c r="G36" s="71">
        <f t="shared" si="1"/>
        <v>0</v>
      </c>
      <c r="H36" s="16" t="s">
        <v>14</v>
      </c>
      <c r="I36" s="16" t="s">
        <v>14</v>
      </c>
      <c r="J36" s="63">
        <f>SUM(K36:L36)</f>
        <v>2</v>
      </c>
      <c r="K36" s="73">
        <v>2</v>
      </c>
      <c r="L36" s="73">
        <v>0</v>
      </c>
      <c r="M36" s="119" t="s">
        <v>49</v>
      </c>
      <c r="N36" s="120"/>
      <c r="O36" s="85"/>
      <c r="P36" s="32"/>
      <c r="Q36" s="32"/>
      <c r="R36" s="32"/>
      <c r="S36" s="32"/>
    </row>
    <row r="37" spans="2:19" s="9" customFormat="1" x14ac:dyDescent="0.3">
      <c r="B37" s="19" t="s">
        <v>37</v>
      </c>
      <c r="C37" s="19" t="s">
        <v>12</v>
      </c>
      <c r="D37" s="64">
        <v>483</v>
      </c>
      <c r="E37" s="64">
        <v>194</v>
      </c>
      <c r="F37" s="64">
        <v>289</v>
      </c>
      <c r="G37" s="71">
        <f t="shared" si="1"/>
        <v>246</v>
      </c>
      <c r="H37" s="64">
        <v>121</v>
      </c>
      <c r="I37" s="64">
        <v>125</v>
      </c>
      <c r="J37" s="63">
        <f>SUM(K37:L37)</f>
        <v>3723</v>
      </c>
      <c r="K37" s="73">
        <v>2757</v>
      </c>
      <c r="L37" s="73">
        <v>966</v>
      </c>
      <c r="M37" s="115"/>
      <c r="N37" s="116"/>
      <c r="O37" s="85"/>
      <c r="P37" s="32"/>
      <c r="Q37" s="32"/>
      <c r="R37" s="32"/>
      <c r="S37" s="32"/>
    </row>
    <row r="38" spans="2:19" x14ac:dyDescent="0.3">
      <c r="B38" s="25" t="s">
        <v>39</v>
      </c>
      <c r="C38" s="26" t="s">
        <v>40</v>
      </c>
      <c r="D38" s="65">
        <f t="shared" ref="D38:L38" si="2">SUM(D25:D37)</f>
        <v>2778</v>
      </c>
      <c r="E38" s="65">
        <f t="shared" si="2"/>
        <v>1905</v>
      </c>
      <c r="F38" s="65">
        <f t="shared" si="2"/>
        <v>873</v>
      </c>
      <c r="G38" s="72">
        <f t="shared" si="2"/>
        <v>1938</v>
      </c>
      <c r="H38" s="65">
        <f t="shared" si="2"/>
        <v>1708</v>
      </c>
      <c r="I38" s="65">
        <f t="shared" si="2"/>
        <v>230</v>
      </c>
      <c r="J38" s="27">
        <f t="shared" si="2"/>
        <v>49985</v>
      </c>
      <c r="K38" s="35">
        <f t="shared" si="2"/>
        <v>39110</v>
      </c>
      <c r="L38" s="35">
        <f t="shared" si="2"/>
        <v>10867</v>
      </c>
      <c r="M38" s="113"/>
      <c r="N38" s="114"/>
      <c r="O38" s="31"/>
      <c r="P38" s="32"/>
      <c r="Q38" s="32"/>
      <c r="R38" s="32"/>
      <c r="S38" s="32"/>
    </row>
    <row r="41" spans="2:19" x14ac:dyDescent="0.3">
      <c r="B41" s="3" t="s">
        <v>50</v>
      </c>
    </row>
  </sheetData>
  <mergeCells count="31">
    <mergeCell ref="M38:N38"/>
    <mergeCell ref="K5:K6"/>
    <mergeCell ref="M35:N35"/>
    <mergeCell ref="M36:N36"/>
    <mergeCell ref="M37:N37"/>
    <mergeCell ref="M31:N31"/>
    <mergeCell ref="M33:N33"/>
    <mergeCell ref="M34:N34"/>
    <mergeCell ref="M32:N32"/>
    <mergeCell ref="B25:B36"/>
    <mergeCell ref="M25:N25"/>
    <mergeCell ref="M26:N26"/>
    <mergeCell ref="M27:N27"/>
    <mergeCell ref="M28:N28"/>
    <mergeCell ref="M29:N29"/>
    <mergeCell ref="M30:N30"/>
    <mergeCell ref="B7:B18"/>
    <mergeCell ref="B23:B24"/>
    <mergeCell ref="C23:C24"/>
    <mergeCell ref="M23:N24"/>
    <mergeCell ref="G23:I23"/>
    <mergeCell ref="D23:F23"/>
    <mergeCell ref="J23:L23"/>
    <mergeCell ref="M22:N22"/>
    <mergeCell ref="B1:M2"/>
    <mergeCell ref="B5:B6"/>
    <mergeCell ref="C5:C6"/>
    <mergeCell ref="D5:D6"/>
    <mergeCell ref="E5:E6"/>
    <mergeCell ref="F5:I5"/>
    <mergeCell ref="J5:J6"/>
  </mergeCells>
  <phoneticPr fontId="3" type="noConversion"/>
  <pageMargins left="0.7" right="0.7" top="0.75" bottom="0.75" header="0.3" footer="0.3"/>
  <pageSetup paperSize="9" scale="3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495CD-BCD8-4B3A-857B-6E13DD42A716}">
  <dimension ref="B2:N21"/>
  <sheetViews>
    <sheetView zoomScale="85" zoomScaleNormal="85" workbookViewId="0">
      <selection activeCell="N5" sqref="N5:N17"/>
    </sheetView>
  </sheetViews>
  <sheetFormatPr defaultRowHeight="16.5" x14ac:dyDescent="0.3"/>
  <cols>
    <col min="1" max="1" width="9" style="2"/>
    <col min="2" max="2" width="21.375" style="2" customWidth="1"/>
    <col min="3" max="12" width="20.625" style="2" customWidth="1"/>
    <col min="13" max="13" width="15.75" style="2" customWidth="1"/>
    <col min="14" max="16384" width="9" style="2"/>
  </cols>
  <sheetData>
    <row r="2" spans="2:14" x14ac:dyDescent="0.3">
      <c r="B2" s="124" t="s">
        <v>55</v>
      </c>
      <c r="C2" s="124"/>
    </row>
    <row r="3" spans="2:14" ht="17.25" thickBot="1" x14ac:dyDescent="0.35"/>
    <row r="4" spans="2:14" ht="33.75" thickTop="1" x14ac:dyDescent="0.3">
      <c r="B4" s="37" t="s">
        <v>56</v>
      </c>
      <c r="C4" s="38" t="s">
        <v>57</v>
      </c>
      <c r="D4" s="39" t="s">
        <v>58</v>
      </c>
      <c r="E4" s="39" t="s">
        <v>59</v>
      </c>
      <c r="F4" s="40" t="s">
        <v>60</v>
      </c>
      <c r="G4" s="40" t="s">
        <v>61</v>
      </c>
      <c r="H4" s="40" t="s">
        <v>62</v>
      </c>
      <c r="I4" s="40" t="s">
        <v>63</v>
      </c>
      <c r="J4" s="40" t="s">
        <v>64</v>
      </c>
      <c r="K4" s="40" t="s">
        <v>65</v>
      </c>
      <c r="L4" s="40" t="s">
        <v>66</v>
      </c>
      <c r="M4" s="40" t="s">
        <v>67</v>
      </c>
      <c r="N4" s="41" t="s">
        <v>39</v>
      </c>
    </row>
    <row r="5" spans="2:14" x14ac:dyDescent="0.3">
      <c r="B5" s="46" t="s">
        <v>23</v>
      </c>
      <c r="C5" s="33">
        <v>4</v>
      </c>
      <c r="D5" s="33">
        <v>0</v>
      </c>
      <c r="E5" s="33">
        <v>0</v>
      </c>
      <c r="F5" s="33">
        <v>45</v>
      </c>
      <c r="G5" s="33">
        <v>0</v>
      </c>
      <c r="H5" s="33">
        <v>0</v>
      </c>
      <c r="I5" s="33">
        <v>0</v>
      </c>
      <c r="J5" s="33">
        <v>1</v>
      </c>
      <c r="K5" s="33">
        <v>0</v>
      </c>
      <c r="L5" s="33">
        <v>0</v>
      </c>
      <c r="M5" s="33">
        <v>2</v>
      </c>
      <c r="N5" s="43">
        <f>SUM(C5:M5)</f>
        <v>52</v>
      </c>
    </row>
    <row r="6" spans="2:14" x14ac:dyDescent="0.3">
      <c r="B6" s="42" t="s">
        <v>15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24</v>
      </c>
      <c r="I6" s="14">
        <v>140</v>
      </c>
      <c r="J6" s="14">
        <v>10</v>
      </c>
      <c r="K6" s="14">
        <v>24</v>
      </c>
      <c r="L6" s="14">
        <v>0</v>
      </c>
      <c r="M6" s="14">
        <v>85</v>
      </c>
      <c r="N6" s="43">
        <f>SUM(C6:M6)</f>
        <v>283</v>
      </c>
    </row>
    <row r="7" spans="2:14" x14ac:dyDescent="0.3">
      <c r="B7" s="42" t="s">
        <v>17</v>
      </c>
      <c r="C7" s="14">
        <v>0</v>
      </c>
      <c r="D7" s="14">
        <v>1</v>
      </c>
      <c r="E7" s="14">
        <v>0</v>
      </c>
      <c r="F7" s="14">
        <v>23</v>
      </c>
      <c r="G7" s="14">
        <v>0</v>
      </c>
      <c r="H7" s="14">
        <v>0</v>
      </c>
      <c r="I7" s="14">
        <v>203</v>
      </c>
      <c r="J7" s="14">
        <v>60</v>
      </c>
      <c r="K7" s="14">
        <v>7</v>
      </c>
      <c r="L7" s="14">
        <v>18</v>
      </c>
      <c r="M7" s="14">
        <v>231</v>
      </c>
      <c r="N7" s="43">
        <f t="shared" ref="N7:N17" si="0">SUM(C7:M7)</f>
        <v>543</v>
      </c>
    </row>
    <row r="8" spans="2:14" s="9" customFormat="1" ht="17.25" customHeight="1" x14ac:dyDescent="0.3">
      <c r="B8" s="44" t="s">
        <v>29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40</v>
      </c>
      <c r="J8" s="19">
        <v>0</v>
      </c>
      <c r="K8" s="19">
        <v>0</v>
      </c>
      <c r="L8" s="19">
        <v>0</v>
      </c>
      <c r="M8" s="19">
        <v>1</v>
      </c>
      <c r="N8" s="45">
        <f t="shared" si="0"/>
        <v>41</v>
      </c>
    </row>
    <row r="9" spans="2:14" s="9" customFormat="1" x14ac:dyDescent="0.3">
      <c r="B9" s="44" t="s">
        <v>19</v>
      </c>
      <c r="C9" s="19">
        <v>4</v>
      </c>
      <c r="D9" s="19">
        <v>1</v>
      </c>
      <c r="E9" s="19">
        <v>3</v>
      </c>
      <c r="F9" s="19">
        <v>109</v>
      </c>
      <c r="G9" s="19">
        <v>1</v>
      </c>
      <c r="H9" s="19">
        <v>2</v>
      </c>
      <c r="I9" s="19">
        <v>110</v>
      </c>
      <c r="J9" s="19">
        <v>11</v>
      </c>
      <c r="K9" s="19">
        <v>13</v>
      </c>
      <c r="L9" s="19">
        <v>5</v>
      </c>
      <c r="M9" s="19">
        <v>43</v>
      </c>
      <c r="N9" s="45">
        <f t="shared" si="0"/>
        <v>302</v>
      </c>
    </row>
    <row r="10" spans="2:14" s="34" customFormat="1" x14ac:dyDescent="0.3">
      <c r="B10" s="42" t="s">
        <v>12</v>
      </c>
      <c r="C10" s="70">
        <v>0</v>
      </c>
      <c r="D10" s="70">
        <v>0</v>
      </c>
      <c r="E10" s="70">
        <v>4</v>
      </c>
      <c r="F10" s="70">
        <v>12</v>
      </c>
      <c r="G10" s="70">
        <v>0</v>
      </c>
      <c r="H10" s="70">
        <v>0</v>
      </c>
      <c r="I10" s="70">
        <v>196</v>
      </c>
      <c r="J10" s="70">
        <v>116</v>
      </c>
      <c r="K10" s="70">
        <v>8</v>
      </c>
      <c r="L10" s="70">
        <v>1</v>
      </c>
      <c r="M10" s="70">
        <v>89</v>
      </c>
      <c r="N10" s="47">
        <f t="shared" si="0"/>
        <v>426</v>
      </c>
    </row>
    <row r="11" spans="2:14" s="9" customFormat="1" x14ac:dyDescent="0.3">
      <c r="B11" s="44" t="s">
        <v>25</v>
      </c>
      <c r="C11" s="19">
        <v>4</v>
      </c>
      <c r="D11" s="19">
        <v>1</v>
      </c>
      <c r="E11" s="19">
        <v>7</v>
      </c>
      <c r="F11" s="19">
        <v>82</v>
      </c>
      <c r="G11" s="19">
        <v>0</v>
      </c>
      <c r="H11" s="19">
        <v>7</v>
      </c>
      <c r="I11" s="19">
        <v>122</v>
      </c>
      <c r="J11" s="19">
        <v>4</v>
      </c>
      <c r="K11" s="19">
        <v>20</v>
      </c>
      <c r="L11" s="19">
        <v>0</v>
      </c>
      <c r="M11" s="19">
        <v>70</v>
      </c>
      <c r="N11" s="45">
        <f t="shared" si="0"/>
        <v>317</v>
      </c>
    </row>
    <row r="12" spans="2:14" s="9" customFormat="1" x14ac:dyDescent="0.3">
      <c r="B12" s="44" t="s">
        <v>27</v>
      </c>
      <c r="C12" s="19">
        <v>2</v>
      </c>
      <c r="D12" s="19">
        <v>1</v>
      </c>
      <c r="E12" s="19">
        <v>3</v>
      </c>
      <c r="F12" s="19">
        <v>4</v>
      </c>
      <c r="G12" s="19">
        <v>0</v>
      </c>
      <c r="H12" s="19">
        <v>0</v>
      </c>
      <c r="I12" s="19">
        <v>11</v>
      </c>
      <c r="J12" s="19">
        <v>1</v>
      </c>
      <c r="K12" s="19">
        <v>4</v>
      </c>
      <c r="L12" s="19">
        <v>1</v>
      </c>
      <c r="M12" s="19">
        <v>9</v>
      </c>
      <c r="N12" s="45">
        <f t="shared" si="0"/>
        <v>36</v>
      </c>
    </row>
    <row r="13" spans="2:14" s="9" customFormat="1" x14ac:dyDescent="0.3">
      <c r="B13" s="44" t="s">
        <v>21</v>
      </c>
      <c r="C13" s="19">
        <v>4</v>
      </c>
      <c r="D13" s="19">
        <v>0</v>
      </c>
      <c r="E13" s="19">
        <v>0</v>
      </c>
      <c r="F13" s="19">
        <v>27</v>
      </c>
      <c r="G13" s="19">
        <v>0</v>
      </c>
      <c r="H13" s="19">
        <v>0</v>
      </c>
      <c r="I13" s="19">
        <v>56</v>
      </c>
      <c r="J13" s="19">
        <v>22</v>
      </c>
      <c r="K13" s="19">
        <v>1</v>
      </c>
      <c r="L13" s="19">
        <v>0</v>
      </c>
      <c r="M13" s="19">
        <v>12</v>
      </c>
      <c r="N13" s="45">
        <f t="shared" si="0"/>
        <v>122</v>
      </c>
    </row>
    <row r="14" spans="2:14" s="9" customFormat="1" x14ac:dyDescent="0.3">
      <c r="B14" s="44" t="s">
        <v>31</v>
      </c>
      <c r="C14" s="19">
        <v>0</v>
      </c>
      <c r="D14" s="19">
        <v>0</v>
      </c>
      <c r="E14" s="19">
        <v>0</v>
      </c>
      <c r="F14" s="19">
        <v>7</v>
      </c>
      <c r="G14" s="19">
        <v>0</v>
      </c>
      <c r="H14" s="19">
        <v>7</v>
      </c>
      <c r="I14" s="19">
        <v>98</v>
      </c>
      <c r="J14" s="19">
        <v>13</v>
      </c>
      <c r="K14" s="19">
        <v>0</v>
      </c>
      <c r="L14" s="19">
        <v>4</v>
      </c>
      <c r="M14" s="19">
        <v>35</v>
      </c>
      <c r="N14" s="45">
        <f t="shared" si="0"/>
        <v>164</v>
      </c>
    </row>
    <row r="15" spans="2:14" s="9" customFormat="1" x14ac:dyDescent="0.3">
      <c r="B15" s="44" t="s">
        <v>33</v>
      </c>
      <c r="C15" s="19">
        <v>0</v>
      </c>
      <c r="D15" s="19">
        <v>0</v>
      </c>
      <c r="E15" s="19">
        <v>0</v>
      </c>
      <c r="F15" s="19">
        <v>1</v>
      </c>
      <c r="G15" s="19">
        <v>0</v>
      </c>
      <c r="H15" s="19">
        <v>0</v>
      </c>
      <c r="I15" s="19">
        <v>1</v>
      </c>
      <c r="J15" s="19">
        <v>0</v>
      </c>
      <c r="K15" s="19">
        <v>0</v>
      </c>
      <c r="L15" s="19">
        <v>0</v>
      </c>
      <c r="M15" s="19">
        <v>1</v>
      </c>
      <c r="N15" s="45">
        <f t="shared" si="0"/>
        <v>3</v>
      </c>
    </row>
    <row r="16" spans="2:14" x14ac:dyDescent="0.3">
      <c r="B16" s="42" t="s">
        <v>35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6</v>
      </c>
      <c r="N16" s="43">
        <f t="shared" si="0"/>
        <v>6</v>
      </c>
    </row>
    <row r="17" spans="2:14" s="9" customFormat="1" ht="17.25" thickBot="1" x14ac:dyDescent="0.35">
      <c r="B17" s="48" t="s">
        <v>68</v>
      </c>
      <c r="C17" s="49">
        <v>0</v>
      </c>
      <c r="D17" s="49">
        <v>0</v>
      </c>
      <c r="E17" s="49">
        <v>35</v>
      </c>
      <c r="F17" s="49">
        <v>12</v>
      </c>
      <c r="G17" s="49">
        <v>0</v>
      </c>
      <c r="H17" s="49">
        <v>0</v>
      </c>
      <c r="I17" s="49">
        <v>53</v>
      </c>
      <c r="J17" s="49">
        <v>88</v>
      </c>
      <c r="K17" s="49">
        <v>6</v>
      </c>
      <c r="L17" s="49">
        <v>0</v>
      </c>
      <c r="M17" s="49">
        <v>289</v>
      </c>
      <c r="N17" s="50">
        <f t="shared" si="0"/>
        <v>483</v>
      </c>
    </row>
    <row r="18" spans="2:14" ht="17.25" thickTop="1" x14ac:dyDescent="0.3"/>
    <row r="19" spans="2:14" x14ac:dyDescent="0.3"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</row>
    <row r="20" spans="2:14" x14ac:dyDescent="0.3"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</row>
    <row r="21" spans="2:14" x14ac:dyDescent="0.3"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</sheetData>
  <mergeCells count="1">
    <mergeCell ref="B2:C2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F01F2-13EA-4F3C-AC53-E3E864F5A0ED}">
  <dimension ref="A1:L1946"/>
  <sheetViews>
    <sheetView zoomScaleNormal="100" workbookViewId="0">
      <selection activeCell="H27" sqref="H27"/>
    </sheetView>
  </sheetViews>
  <sheetFormatPr defaultRowHeight="16.5" x14ac:dyDescent="0.3"/>
  <cols>
    <col min="1" max="1" width="9" style="36"/>
    <col min="2" max="2" width="7.75" style="51" customWidth="1"/>
    <col min="3" max="3" width="25.75" style="74" customWidth="1"/>
    <col min="4" max="4" width="25.5" style="74" customWidth="1"/>
    <col min="5" max="5" width="47.5" style="75" customWidth="1"/>
    <col min="6" max="6" width="47.125" style="77" customWidth="1"/>
    <col min="7" max="7" width="16.75" style="51" customWidth="1"/>
    <col min="8" max="8" width="37.25" style="74" customWidth="1"/>
    <col min="9" max="9" width="15.125" style="74" customWidth="1"/>
    <col min="10" max="10" width="9" style="74"/>
    <col min="11" max="16384" width="9" style="36"/>
  </cols>
  <sheetData>
    <row r="1" spans="2:10" s="51" customFormat="1" ht="31.5" x14ac:dyDescent="0.3">
      <c r="B1" s="125" t="s">
        <v>7805</v>
      </c>
      <c r="C1" s="125"/>
      <c r="D1" s="125"/>
      <c r="E1" s="126"/>
      <c r="F1" s="126"/>
      <c r="G1" s="125"/>
      <c r="H1" s="125"/>
    </row>
    <row r="2" spans="2:10" ht="17.25" thickBot="1" x14ac:dyDescent="0.35">
      <c r="F2" s="75"/>
    </row>
    <row r="3" spans="2:10" x14ac:dyDescent="0.3">
      <c r="B3" s="86" t="s">
        <v>69</v>
      </c>
      <c r="C3" s="52" t="s">
        <v>3</v>
      </c>
      <c r="D3" s="52" t="s">
        <v>51</v>
      </c>
      <c r="E3" s="52" t="s">
        <v>188</v>
      </c>
      <c r="F3" s="52" t="s">
        <v>76</v>
      </c>
      <c r="G3" s="52" t="s">
        <v>52</v>
      </c>
      <c r="H3" s="52" t="s">
        <v>53</v>
      </c>
      <c r="I3" s="52" t="s">
        <v>70</v>
      </c>
      <c r="J3" s="76" t="s">
        <v>54</v>
      </c>
    </row>
    <row r="4" spans="2:10" x14ac:dyDescent="0.3">
      <c r="B4" s="87">
        <v>1</v>
      </c>
      <c r="C4" s="88" t="s">
        <v>1911</v>
      </c>
      <c r="D4" s="88" t="s">
        <v>1912</v>
      </c>
      <c r="E4" s="88" t="s">
        <v>3882</v>
      </c>
      <c r="F4" s="88" t="s">
        <v>4114</v>
      </c>
      <c r="G4" s="88" t="s">
        <v>4339</v>
      </c>
      <c r="H4" s="88" t="s">
        <v>377</v>
      </c>
      <c r="I4" s="88" t="s">
        <v>2277</v>
      </c>
      <c r="J4" s="89"/>
    </row>
    <row r="5" spans="2:10" x14ac:dyDescent="0.3">
      <c r="B5" s="87">
        <v>2</v>
      </c>
      <c r="C5" s="88" t="s">
        <v>1911</v>
      </c>
      <c r="D5" s="88" t="s">
        <v>1913</v>
      </c>
      <c r="E5" s="88" t="s">
        <v>3883</v>
      </c>
      <c r="F5" s="88" t="s">
        <v>4115</v>
      </c>
      <c r="G5" s="88" t="s">
        <v>4340</v>
      </c>
      <c r="H5" s="88" t="s">
        <v>376</v>
      </c>
      <c r="I5" s="88" t="s">
        <v>2278</v>
      </c>
      <c r="J5" s="89"/>
    </row>
    <row r="6" spans="2:10" x14ac:dyDescent="0.3">
      <c r="B6" s="87">
        <v>3</v>
      </c>
      <c r="C6" s="88" t="s">
        <v>1911</v>
      </c>
      <c r="D6" s="88" t="s">
        <v>1914</v>
      </c>
      <c r="E6" s="88" t="s">
        <v>3884</v>
      </c>
      <c r="F6" s="88" t="s">
        <v>4116</v>
      </c>
      <c r="G6" s="88" t="s">
        <v>4341</v>
      </c>
      <c r="H6" s="88" t="s">
        <v>951</v>
      </c>
      <c r="I6" s="88" t="s">
        <v>2279</v>
      </c>
      <c r="J6" s="89"/>
    </row>
    <row r="7" spans="2:10" x14ac:dyDescent="0.3">
      <c r="B7" s="87">
        <v>4</v>
      </c>
      <c r="C7" s="88" t="s">
        <v>1911</v>
      </c>
      <c r="D7" s="88" t="s">
        <v>1915</v>
      </c>
      <c r="E7" s="88" t="s">
        <v>3885</v>
      </c>
      <c r="F7" s="88" t="s">
        <v>4117</v>
      </c>
      <c r="G7" s="88" t="s">
        <v>4342</v>
      </c>
      <c r="H7" s="88" t="s">
        <v>2183</v>
      </c>
      <c r="I7" s="88" t="s">
        <v>2280</v>
      </c>
      <c r="J7" s="89"/>
    </row>
    <row r="8" spans="2:10" x14ac:dyDescent="0.3">
      <c r="B8" s="87">
        <v>5</v>
      </c>
      <c r="C8" s="88" t="s">
        <v>1911</v>
      </c>
      <c r="D8" s="88" t="s">
        <v>1916</v>
      </c>
      <c r="E8" s="88" t="s">
        <v>3887</v>
      </c>
      <c r="F8" s="88" t="s">
        <v>4118</v>
      </c>
      <c r="G8" s="88" t="s">
        <v>4344</v>
      </c>
      <c r="H8" s="88" t="s">
        <v>968</v>
      </c>
      <c r="I8" s="88" t="s">
        <v>2281</v>
      </c>
      <c r="J8" s="89"/>
    </row>
    <row r="9" spans="2:10" x14ac:dyDescent="0.3">
      <c r="B9" s="87">
        <v>6</v>
      </c>
      <c r="C9" s="88" t="s">
        <v>1911</v>
      </c>
      <c r="D9" s="88" t="s">
        <v>1917</v>
      </c>
      <c r="E9" s="88" t="s">
        <v>3888</v>
      </c>
      <c r="F9" s="88" t="s">
        <v>4119</v>
      </c>
      <c r="G9" s="88" t="s">
        <v>4345</v>
      </c>
      <c r="H9" s="88" t="s">
        <v>359</v>
      </c>
      <c r="I9" s="88" t="s">
        <v>2282</v>
      </c>
      <c r="J9" s="89"/>
    </row>
    <row r="10" spans="2:10" x14ac:dyDescent="0.3">
      <c r="B10" s="87">
        <v>7</v>
      </c>
      <c r="C10" s="88" t="s">
        <v>1911</v>
      </c>
      <c r="D10" s="88" t="s">
        <v>1918</v>
      </c>
      <c r="E10" s="88" t="s">
        <v>3889</v>
      </c>
      <c r="F10" s="88" t="s">
        <v>4120</v>
      </c>
      <c r="G10" s="88" t="s">
        <v>4346</v>
      </c>
      <c r="H10" s="88" t="s">
        <v>2184</v>
      </c>
      <c r="I10" s="88" t="s">
        <v>2283</v>
      </c>
      <c r="J10" s="89"/>
    </row>
    <row r="11" spans="2:10" x14ac:dyDescent="0.3">
      <c r="B11" s="87">
        <v>8</v>
      </c>
      <c r="C11" s="88" t="s">
        <v>1911</v>
      </c>
      <c r="D11" s="88" t="s">
        <v>1919</v>
      </c>
      <c r="E11" s="88" t="s">
        <v>3890</v>
      </c>
      <c r="F11" s="88" t="s">
        <v>3890</v>
      </c>
      <c r="G11" s="88" t="s">
        <v>4347</v>
      </c>
      <c r="H11" s="88" t="s">
        <v>951</v>
      </c>
      <c r="I11" s="88" t="s">
        <v>2284</v>
      </c>
      <c r="J11" s="89"/>
    </row>
    <row r="12" spans="2:10" x14ac:dyDescent="0.3">
      <c r="B12" s="87">
        <v>9</v>
      </c>
      <c r="C12" s="88" t="s">
        <v>1911</v>
      </c>
      <c r="D12" s="88" t="s">
        <v>1920</v>
      </c>
      <c r="E12" s="88" t="s">
        <v>3891</v>
      </c>
      <c r="F12" s="88" t="s">
        <v>4121</v>
      </c>
      <c r="G12" s="88" t="s">
        <v>4348</v>
      </c>
      <c r="H12" s="88" t="s">
        <v>2185</v>
      </c>
      <c r="I12" s="88" t="s">
        <v>2285</v>
      </c>
      <c r="J12" s="89"/>
    </row>
    <row r="13" spans="2:10" x14ac:dyDescent="0.3">
      <c r="B13" s="87">
        <v>10</v>
      </c>
      <c r="C13" s="88" t="s">
        <v>1911</v>
      </c>
      <c r="D13" s="88" t="s">
        <v>1921</v>
      </c>
      <c r="E13" s="88" t="s">
        <v>3892</v>
      </c>
      <c r="F13" s="88" t="s">
        <v>4122</v>
      </c>
      <c r="G13" s="88" t="s">
        <v>4349</v>
      </c>
      <c r="H13" s="88" t="s">
        <v>2186</v>
      </c>
      <c r="I13" s="88" t="s">
        <v>2286</v>
      </c>
      <c r="J13" s="89"/>
    </row>
    <row r="14" spans="2:10" x14ac:dyDescent="0.3">
      <c r="B14" s="87">
        <v>11</v>
      </c>
      <c r="C14" s="88" t="s">
        <v>1911</v>
      </c>
      <c r="D14" s="88" t="s">
        <v>1922</v>
      </c>
      <c r="E14" s="88" t="s">
        <v>3893</v>
      </c>
      <c r="F14" s="88" t="s">
        <v>4123</v>
      </c>
      <c r="G14" s="88" t="s">
        <v>7816</v>
      </c>
      <c r="H14" s="88" t="s">
        <v>951</v>
      </c>
      <c r="I14" s="88" t="s">
        <v>2287</v>
      </c>
      <c r="J14" s="89"/>
    </row>
    <row r="15" spans="2:10" x14ac:dyDescent="0.3">
      <c r="B15" s="87">
        <v>12</v>
      </c>
      <c r="C15" s="88" t="s">
        <v>1911</v>
      </c>
      <c r="D15" s="88" t="s">
        <v>1922</v>
      </c>
      <c r="E15" s="88" t="s">
        <v>3894</v>
      </c>
      <c r="F15" s="88" t="s">
        <v>4124</v>
      </c>
      <c r="G15" s="88" t="s">
        <v>7816</v>
      </c>
      <c r="H15" s="88" t="s">
        <v>951</v>
      </c>
      <c r="I15" s="88" t="s">
        <v>2287</v>
      </c>
      <c r="J15" s="89"/>
    </row>
    <row r="16" spans="2:10" x14ac:dyDescent="0.3">
      <c r="B16" s="87">
        <v>13</v>
      </c>
      <c r="C16" s="88" t="s">
        <v>1911</v>
      </c>
      <c r="D16" s="88" t="s">
        <v>1923</v>
      </c>
      <c r="E16" s="88" t="s">
        <v>3895</v>
      </c>
      <c r="F16" s="88" t="s">
        <v>4125</v>
      </c>
      <c r="G16" s="88" t="s">
        <v>4350</v>
      </c>
      <c r="H16" s="88" t="s">
        <v>1010</v>
      </c>
      <c r="I16" s="88" t="s">
        <v>2288</v>
      </c>
      <c r="J16" s="89"/>
    </row>
    <row r="17" spans="2:10" x14ac:dyDescent="0.3">
      <c r="B17" s="87">
        <v>14</v>
      </c>
      <c r="C17" s="88" t="s">
        <v>1911</v>
      </c>
      <c r="D17" s="88" t="s">
        <v>1924</v>
      </c>
      <c r="E17" s="88" t="s">
        <v>3896</v>
      </c>
      <c r="F17" s="88" t="s">
        <v>4126</v>
      </c>
      <c r="G17" s="88" t="s">
        <v>4351</v>
      </c>
      <c r="H17" s="88" t="s">
        <v>396</v>
      </c>
      <c r="I17" s="88" t="s">
        <v>2289</v>
      </c>
      <c r="J17" s="89"/>
    </row>
    <row r="18" spans="2:10" x14ac:dyDescent="0.3">
      <c r="B18" s="87">
        <v>15</v>
      </c>
      <c r="C18" s="88" t="s">
        <v>1911</v>
      </c>
      <c r="D18" s="88" t="s">
        <v>1924</v>
      </c>
      <c r="E18" s="88" t="s">
        <v>3897</v>
      </c>
      <c r="F18" s="88" t="s">
        <v>4127</v>
      </c>
      <c r="G18" s="88" t="s">
        <v>4351</v>
      </c>
      <c r="H18" s="88" t="s">
        <v>396</v>
      </c>
      <c r="I18" s="88" t="s">
        <v>2289</v>
      </c>
      <c r="J18" s="89"/>
    </row>
    <row r="19" spans="2:10" x14ac:dyDescent="0.3">
      <c r="B19" s="87">
        <v>16</v>
      </c>
      <c r="C19" s="88" t="s">
        <v>1911</v>
      </c>
      <c r="D19" s="88" t="s">
        <v>1925</v>
      </c>
      <c r="E19" s="88" t="s">
        <v>3898</v>
      </c>
      <c r="F19" s="88" t="s">
        <v>4128</v>
      </c>
      <c r="G19" s="88" t="s">
        <v>4352</v>
      </c>
      <c r="H19" s="88" t="s">
        <v>2187</v>
      </c>
      <c r="I19" s="88" t="s">
        <v>2290</v>
      </c>
      <c r="J19" s="89"/>
    </row>
    <row r="20" spans="2:10" x14ac:dyDescent="0.3">
      <c r="B20" s="87">
        <v>17</v>
      </c>
      <c r="C20" s="88" t="s">
        <v>1911</v>
      </c>
      <c r="D20" s="88" t="s">
        <v>1926</v>
      </c>
      <c r="E20" s="88" t="s">
        <v>3899</v>
      </c>
      <c r="F20" s="88" t="s">
        <v>4129</v>
      </c>
      <c r="G20" s="88" t="s">
        <v>4353</v>
      </c>
      <c r="H20" s="88" t="s">
        <v>990</v>
      </c>
      <c r="I20" s="88" t="s">
        <v>2291</v>
      </c>
      <c r="J20" s="89"/>
    </row>
    <row r="21" spans="2:10" x14ac:dyDescent="0.3">
      <c r="B21" s="87">
        <v>18</v>
      </c>
      <c r="C21" s="88" t="s">
        <v>1911</v>
      </c>
      <c r="D21" s="88" t="s">
        <v>1926</v>
      </c>
      <c r="E21" s="88" t="s">
        <v>3900</v>
      </c>
      <c r="F21" s="88" t="s">
        <v>4130</v>
      </c>
      <c r="G21" s="88" t="s">
        <v>4354</v>
      </c>
      <c r="H21" s="88" t="s">
        <v>2188</v>
      </c>
      <c r="I21" s="88" t="s">
        <v>2292</v>
      </c>
      <c r="J21" s="89"/>
    </row>
    <row r="22" spans="2:10" x14ac:dyDescent="0.3">
      <c r="B22" s="87">
        <v>19</v>
      </c>
      <c r="C22" s="88" t="s">
        <v>1911</v>
      </c>
      <c r="D22" s="88" t="s">
        <v>1927</v>
      </c>
      <c r="E22" s="88" t="s">
        <v>3901</v>
      </c>
      <c r="F22" s="88" t="s">
        <v>4131</v>
      </c>
      <c r="G22" s="88" t="s">
        <v>4344</v>
      </c>
      <c r="H22" s="88" t="s">
        <v>968</v>
      </c>
      <c r="I22" s="88" t="s">
        <v>2293</v>
      </c>
      <c r="J22" s="89"/>
    </row>
    <row r="23" spans="2:10" x14ac:dyDescent="0.3">
      <c r="B23" s="87">
        <v>20</v>
      </c>
      <c r="C23" s="88" t="s">
        <v>1911</v>
      </c>
      <c r="D23" s="88" t="s">
        <v>1928</v>
      </c>
      <c r="E23" s="88" t="s">
        <v>3902</v>
      </c>
      <c r="F23" s="88" t="s">
        <v>4132</v>
      </c>
      <c r="G23" s="88" t="s">
        <v>4355</v>
      </c>
      <c r="H23" s="88" t="s">
        <v>2189</v>
      </c>
      <c r="I23" s="88" t="s">
        <v>2294</v>
      </c>
      <c r="J23" s="89"/>
    </row>
    <row r="24" spans="2:10" x14ac:dyDescent="0.3">
      <c r="B24" s="87">
        <v>21</v>
      </c>
      <c r="C24" s="88" t="s">
        <v>1911</v>
      </c>
      <c r="D24" s="88" t="s">
        <v>1929</v>
      </c>
      <c r="E24" s="88" t="s">
        <v>3903</v>
      </c>
      <c r="F24" s="88" t="s">
        <v>4133</v>
      </c>
      <c r="G24" s="88" t="s">
        <v>4344</v>
      </c>
      <c r="H24" s="88" t="s">
        <v>968</v>
      </c>
      <c r="I24" s="88" t="s">
        <v>2295</v>
      </c>
      <c r="J24" s="89"/>
    </row>
    <row r="25" spans="2:10" x14ac:dyDescent="0.3">
      <c r="B25" s="87">
        <v>22</v>
      </c>
      <c r="C25" s="88" t="s">
        <v>1911</v>
      </c>
      <c r="D25" s="88" t="s">
        <v>1930</v>
      </c>
      <c r="E25" s="88" t="s">
        <v>3904</v>
      </c>
      <c r="F25" s="88" t="s">
        <v>4134</v>
      </c>
      <c r="G25" s="88" t="s">
        <v>4356</v>
      </c>
      <c r="H25" s="88" t="s">
        <v>440</v>
      </c>
      <c r="I25" s="88" t="s">
        <v>2296</v>
      </c>
      <c r="J25" s="89"/>
    </row>
    <row r="26" spans="2:10" x14ac:dyDescent="0.3">
      <c r="B26" s="87">
        <v>23</v>
      </c>
      <c r="C26" s="88" t="s">
        <v>1911</v>
      </c>
      <c r="D26" s="88" t="s">
        <v>1931</v>
      </c>
      <c r="E26" s="88"/>
      <c r="F26" s="88" t="s">
        <v>4135</v>
      </c>
      <c r="G26" s="88" t="s">
        <v>4357</v>
      </c>
      <c r="H26" s="88" t="s">
        <v>2190</v>
      </c>
      <c r="I26" s="88" t="s">
        <v>2297</v>
      </c>
      <c r="J26" s="89"/>
    </row>
    <row r="27" spans="2:10" x14ac:dyDescent="0.3">
      <c r="B27" s="87">
        <v>24</v>
      </c>
      <c r="C27" s="88" t="s">
        <v>1911</v>
      </c>
      <c r="D27" s="88" t="s">
        <v>1932</v>
      </c>
      <c r="E27" s="88" t="s">
        <v>3905</v>
      </c>
      <c r="F27" s="88" t="s">
        <v>4136</v>
      </c>
      <c r="G27" s="88" t="s">
        <v>4358</v>
      </c>
      <c r="H27" s="88" t="s">
        <v>357</v>
      </c>
      <c r="I27" s="88" t="s">
        <v>2298</v>
      </c>
      <c r="J27" s="89"/>
    </row>
    <row r="28" spans="2:10" x14ac:dyDescent="0.3">
      <c r="B28" s="87">
        <v>25</v>
      </c>
      <c r="C28" s="88" t="s">
        <v>1911</v>
      </c>
      <c r="D28" s="88" t="s">
        <v>1933</v>
      </c>
      <c r="E28" s="88" t="s">
        <v>3906</v>
      </c>
      <c r="F28" s="88" t="s">
        <v>4137</v>
      </c>
      <c r="G28" s="88" t="s">
        <v>4359</v>
      </c>
      <c r="H28" s="88" t="s">
        <v>350</v>
      </c>
      <c r="I28" s="88" t="s">
        <v>2299</v>
      </c>
      <c r="J28" s="89"/>
    </row>
    <row r="29" spans="2:10" x14ac:dyDescent="0.3">
      <c r="B29" s="87">
        <v>26</v>
      </c>
      <c r="C29" s="88" t="s">
        <v>1911</v>
      </c>
      <c r="D29" s="88" t="s">
        <v>3877</v>
      </c>
      <c r="E29" s="88" t="s">
        <v>3907</v>
      </c>
      <c r="F29" s="88" t="s">
        <v>4138</v>
      </c>
      <c r="G29" s="88" t="s">
        <v>4343</v>
      </c>
      <c r="H29" s="88" t="s">
        <v>403</v>
      </c>
      <c r="I29" s="88" t="s">
        <v>4504</v>
      </c>
      <c r="J29" s="89"/>
    </row>
    <row r="30" spans="2:10" x14ac:dyDescent="0.3">
      <c r="B30" s="87">
        <v>27</v>
      </c>
      <c r="C30" s="88" t="s">
        <v>1911</v>
      </c>
      <c r="D30" s="88" t="s">
        <v>1934</v>
      </c>
      <c r="E30" s="88" t="s">
        <v>3908</v>
      </c>
      <c r="F30" s="88" t="s">
        <v>4139</v>
      </c>
      <c r="G30" s="88" t="s">
        <v>4341</v>
      </c>
      <c r="H30" s="88" t="s">
        <v>951</v>
      </c>
      <c r="I30" s="88" t="s">
        <v>2300</v>
      </c>
      <c r="J30" s="89"/>
    </row>
    <row r="31" spans="2:10" x14ac:dyDescent="0.3">
      <c r="B31" s="87">
        <v>28</v>
      </c>
      <c r="C31" s="88" t="s">
        <v>1911</v>
      </c>
      <c r="D31" s="88" t="s">
        <v>1935</v>
      </c>
      <c r="E31" s="88" t="s">
        <v>3909</v>
      </c>
      <c r="F31" s="88" t="s">
        <v>2182</v>
      </c>
      <c r="G31" s="88" t="s">
        <v>4351</v>
      </c>
      <c r="H31" s="88" t="s">
        <v>396</v>
      </c>
      <c r="I31" s="88" t="s">
        <v>2301</v>
      </c>
      <c r="J31" s="89"/>
    </row>
    <row r="32" spans="2:10" x14ac:dyDescent="0.3">
      <c r="B32" s="87">
        <v>29</v>
      </c>
      <c r="C32" s="88" t="s">
        <v>1911</v>
      </c>
      <c r="D32" s="88" t="s">
        <v>1936</v>
      </c>
      <c r="E32" s="88" t="s">
        <v>3910</v>
      </c>
      <c r="F32" s="88" t="s">
        <v>4140</v>
      </c>
      <c r="G32" s="88" t="s">
        <v>4360</v>
      </c>
      <c r="H32" s="88" t="s">
        <v>2191</v>
      </c>
      <c r="I32" s="88" t="s">
        <v>2302</v>
      </c>
      <c r="J32" s="89"/>
    </row>
    <row r="33" spans="2:10" x14ac:dyDescent="0.3">
      <c r="B33" s="87">
        <v>30</v>
      </c>
      <c r="C33" s="88" t="s">
        <v>1911</v>
      </c>
      <c r="D33" s="88" t="s">
        <v>1937</v>
      </c>
      <c r="E33" s="88" t="s">
        <v>3911</v>
      </c>
      <c r="F33" s="88" t="s">
        <v>4141</v>
      </c>
      <c r="G33" s="88" t="s">
        <v>4344</v>
      </c>
      <c r="H33" s="88" t="s">
        <v>968</v>
      </c>
      <c r="I33" s="88" t="s">
        <v>2303</v>
      </c>
      <c r="J33" s="89"/>
    </row>
    <row r="34" spans="2:10" x14ac:dyDescent="0.3">
      <c r="B34" s="87">
        <v>31</v>
      </c>
      <c r="C34" s="88" t="s">
        <v>1911</v>
      </c>
      <c r="D34" s="88" t="s">
        <v>1938</v>
      </c>
      <c r="E34" s="88" t="s">
        <v>3912</v>
      </c>
      <c r="F34" s="88" t="s">
        <v>4142</v>
      </c>
      <c r="G34" s="88" t="s">
        <v>4361</v>
      </c>
      <c r="H34" s="88" t="s">
        <v>2192</v>
      </c>
      <c r="I34" s="88" t="s">
        <v>463</v>
      </c>
      <c r="J34" s="89"/>
    </row>
    <row r="35" spans="2:10" x14ac:dyDescent="0.3">
      <c r="B35" s="87">
        <v>32</v>
      </c>
      <c r="C35" s="88" t="s">
        <v>1911</v>
      </c>
      <c r="D35" s="88" t="s">
        <v>1939</v>
      </c>
      <c r="E35" s="88" t="s">
        <v>3913</v>
      </c>
      <c r="F35" s="88" t="s">
        <v>4143</v>
      </c>
      <c r="G35" s="88" t="s">
        <v>4362</v>
      </c>
      <c r="H35" s="88" t="s">
        <v>2193</v>
      </c>
      <c r="I35" s="88" t="s">
        <v>463</v>
      </c>
      <c r="J35" s="89"/>
    </row>
    <row r="36" spans="2:10" x14ac:dyDescent="0.3">
      <c r="B36" s="87">
        <v>33</v>
      </c>
      <c r="C36" s="88" t="s">
        <v>1911</v>
      </c>
      <c r="D36" s="88" t="s">
        <v>1939</v>
      </c>
      <c r="E36" s="88" t="s">
        <v>3910</v>
      </c>
      <c r="F36" s="88" t="s">
        <v>4140</v>
      </c>
      <c r="G36" s="88" t="s">
        <v>4362</v>
      </c>
      <c r="H36" s="88" t="s">
        <v>2193</v>
      </c>
      <c r="I36" s="88" t="s">
        <v>463</v>
      </c>
      <c r="J36" s="89"/>
    </row>
    <row r="37" spans="2:10" x14ac:dyDescent="0.3">
      <c r="B37" s="87">
        <v>34</v>
      </c>
      <c r="C37" s="88" t="s">
        <v>1911</v>
      </c>
      <c r="D37" s="88" t="s">
        <v>1940</v>
      </c>
      <c r="E37" s="88" t="s">
        <v>3910</v>
      </c>
      <c r="F37" s="88" t="s">
        <v>4140</v>
      </c>
      <c r="G37" s="88" t="s">
        <v>4344</v>
      </c>
      <c r="H37" s="88" t="s">
        <v>968</v>
      </c>
      <c r="I37" s="88" t="s">
        <v>2304</v>
      </c>
      <c r="J37" s="89"/>
    </row>
    <row r="38" spans="2:10" x14ac:dyDescent="0.3">
      <c r="B38" s="87">
        <v>35</v>
      </c>
      <c r="C38" s="88" t="s">
        <v>1911</v>
      </c>
      <c r="D38" s="88" t="s">
        <v>1941</v>
      </c>
      <c r="E38" s="88" t="s">
        <v>3914</v>
      </c>
      <c r="F38" s="88" t="s">
        <v>3914</v>
      </c>
      <c r="G38" s="88" t="s">
        <v>4363</v>
      </c>
      <c r="H38" s="88" t="s">
        <v>2194</v>
      </c>
      <c r="I38" s="88" t="s">
        <v>2305</v>
      </c>
      <c r="J38" s="89"/>
    </row>
    <row r="39" spans="2:10" x14ac:dyDescent="0.3">
      <c r="B39" s="87">
        <v>36</v>
      </c>
      <c r="C39" s="88" t="s">
        <v>1911</v>
      </c>
      <c r="D39" s="88" t="s">
        <v>1941</v>
      </c>
      <c r="E39" s="88" t="s">
        <v>3912</v>
      </c>
      <c r="F39" s="88" t="s">
        <v>4142</v>
      </c>
      <c r="G39" s="88" t="s">
        <v>4363</v>
      </c>
      <c r="H39" s="88" t="s">
        <v>2194</v>
      </c>
      <c r="I39" s="88" t="s">
        <v>2306</v>
      </c>
      <c r="J39" s="89"/>
    </row>
    <row r="40" spans="2:10" x14ac:dyDescent="0.3">
      <c r="B40" s="87">
        <v>37</v>
      </c>
      <c r="C40" s="88" t="s">
        <v>1911</v>
      </c>
      <c r="D40" s="88" t="s">
        <v>1941</v>
      </c>
      <c r="E40" s="88" t="s">
        <v>3915</v>
      </c>
      <c r="F40" s="88" t="s">
        <v>4144</v>
      </c>
      <c r="G40" s="88" t="s">
        <v>4344</v>
      </c>
      <c r="H40" s="88" t="s">
        <v>968</v>
      </c>
      <c r="I40" s="88" t="s">
        <v>2307</v>
      </c>
      <c r="J40" s="89"/>
    </row>
    <row r="41" spans="2:10" x14ac:dyDescent="0.3">
      <c r="B41" s="87">
        <v>38</v>
      </c>
      <c r="C41" s="88" t="s">
        <v>1911</v>
      </c>
      <c r="D41" s="88" t="s">
        <v>1942</v>
      </c>
      <c r="E41" s="88" t="s">
        <v>3916</v>
      </c>
      <c r="F41" s="88" t="s">
        <v>4145</v>
      </c>
      <c r="G41" s="88" t="s">
        <v>4343</v>
      </c>
      <c r="H41" s="88" t="s">
        <v>403</v>
      </c>
      <c r="I41" s="88" t="s">
        <v>2308</v>
      </c>
      <c r="J41" s="89"/>
    </row>
    <row r="42" spans="2:10" x14ac:dyDescent="0.3">
      <c r="B42" s="87">
        <v>39</v>
      </c>
      <c r="C42" s="88" t="s">
        <v>1911</v>
      </c>
      <c r="D42" s="88" t="s">
        <v>1943</v>
      </c>
      <c r="E42" s="88" t="s">
        <v>3894</v>
      </c>
      <c r="F42" s="88" t="s">
        <v>4124</v>
      </c>
      <c r="G42" s="88" t="s">
        <v>4364</v>
      </c>
      <c r="H42" s="88" t="s">
        <v>2195</v>
      </c>
      <c r="I42" s="88" t="s">
        <v>2309</v>
      </c>
      <c r="J42" s="89"/>
    </row>
    <row r="43" spans="2:10" x14ac:dyDescent="0.3">
      <c r="B43" s="87">
        <v>40</v>
      </c>
      <c r="C43" s="88" t="s">
        <v>1911</v>
      </c>
      <c r="D43" s="88" t="s">
        <v>1944</v>
      </c>
      <c r="E43" s="88" t="s">
        <v>3917</v>
      </c>
      <c r="F43" s="88" t="s">
        <v>4146</v>
      </c>
      <c r="G43" s="88" t="s">
        <v>4365</v>
      </c>
      <c r="H43" s="88" t="s">
        <v>2196</v>
      </c>
      <c r="I43" s="88" t="s">
        <v>2310</v>
      </c>
      <c r="J43" s="89"/>
    </row>
    <row r="44" spans="2:10" x14ac:dyDescent="0.3">
      <c r="B44" s="87">
        <v>41</v>
      </c>
      <c r="C44" s="88" t="s">
        <v>1911</v>
      </c>
      <c r="D44" s="88" t="s">
        <v>7806</v>
      </c>
      <c r="E44" s="88" t="s">
        <v>3902</v>
      </c>
      <c r="F44" s="88" t="s">
        <v>4132</v>
      </c>
      <c r="G44" s="88" t="s">
        <v>4423</v>
      </c>
      <c r="H44" s="88" t="s">
        <v>78</v>
      </c>
      <c r="I44" s="88" t="s">
        <v>7821</v>
      </c>
      <c r="J44" s="89"/>
    </row>
    <row r="45" spans="2:10" x14ac:dyDescent="0.3">
      <c r="B45" s="87">
        <v>42</v>
      </c>
      <c r="C45" s="88" t="s">
        <v>1911</v>
      </c>
      <c r="D45" s="88" t="s">
        <v>1945</v>
      </c>
      <c r="E45" s="88" t="s">
        <v>3918</v>
      </c>
      <c r="F45" s="88" t="s">
        <v>4147</v>
      </c>
      <c r="G45" s="88" t="s">
        <v>4366</v>
      </c>
      <c r="H45" s="88" t="s">
        <v>2197</v>
      </c>
      <c r="I45" s="88" t="s">
        <v>2311</v>
      </c>
      <c r="J45" s="89"/>
    </row>
    <row r="46" spans="2:10" x14ac:dyDescent="0.3">
      <c r="B46" s="87">
        <v>43</v>
      </c>
      <c r="C46" s="88" t="s">
        <v>1911</v>
      </c>
      <c r="D46" s="88" t="s">
        <v>1946</v>
      </c>
      <c r="E46" s="88" t="s">
        <v>3919</v>
      </c>
      <c r="F46" s="88" t="s">
        <v>4148</v>
      </c>
      <c r="G46" s="88" t="s">
        <v>4344</v>
      </c>
      <c r="H46" s="88" t="s">
        <v>968</v>
      </c>
      <c r="I46" s="88" t="s">
        <v>2312</v>
      </c>
      <c r="J46" s="89"/>
    </row>
    <row r="47" spans="2:10" x14ac:dyDescent="0.3">
      <c r="B47" s="87">
        <v>44</v>
      </c>
      <c r="C47" s="88" t="s">
        <v>1911</v>
      </c>
      <c r="D47" s="88" t="s">
        <v>1947</v>
      </c>
      <c r="E47" s="88" t="s">
        <v>3920</v>
      </c>
      <c r="F47" s="88" t="s">
        <v>4149</v>
      </c>
      <c r="G47" s="88" t="s">
        <v>4367</v>
      </c>
      <c r="H47" s="88" t="s">
        <v>2198</v>
      </c>
      <c r="I47" s="88" t="s">
        <v>2313</v>
      </c>
      <c r="J47" s="89"/>
    </row>
    <row r="48" spans="2:10" x14ac:dyDescent="0.3">
      <c r="B48" s="87">
        <v>45</v>
      </c>
      <c r="C48" s="88" t="s">
        <v>1911</v>
      </c>
      <c r="D48" s="88" t="s">
        <v>1948</v>
      </c>
      <c r="E48" s="88" t="s">
        <v>3921</v>
      </c>
      <c r="F48" s="88" t="s">
        <v>4150</v>
      </c>
      <c r="G48" s="88" t="s">
        <v>4340</v>
      </c>
      <c r="H48" s="88" t="s">
        <v>376</v>
      </c>
      <c r="I48" s="88" t="s">
        <v>2314</v>
      </c>
      <c r="J48" s="89"/>
    </row>
    <row r="49" spans="2:10" x14ac:dyDescent="0.3">
      <c r="B49" s="87">
        <v>46</v>
      </c>
      <c r="C49" s="88" t="s">
        <v>1911</v>
      </c>
      <c r="D49" s="88" t="s">
        <v>1949</v>
      </c>
      <c r="E49" s="88" t="s">
        <v>3922</v>
      </c>
      <c r="F49" s="88" t="s">
        <v>4151</v>
      </c>
      <c r="G49" s="88" t="s">
        <v>4368</v>
      </c>
      <c r="H49" s="88" t="s">
        <v>992</v>
      </c>
      <c r="I49" s="88" t="s">
        <v>2315</v>
      </c>
      <c r="J49" s="89"/>
    </row>
    <row r="50" spans="2:10" x14ac:dyDescent="0.3">
      <c r="B50" s="87">
        <v>47</v>
      </c>
      <c r="C50" s="88" t="s">
        <v>1911</v>
      </c>
      <c r="D50" s="88" t="s">
        <v>1950</v>
      </c>
      <c r="E50" s="88" t="s">
        <v>3923</v>
      </c>
      <c r="F50" s="88" t="s">
        <v>4152</v>
      </c>
      <c r="G50" s="88" t="s">
        <v>4369</v>
      </c>
      <c r="H50" s="88" t="s">
        <v>2199</v>
      </c>
      <c r="I50" s="88" t="s">
        <v>2316</v>
      </c>
      <c r="J50" s="89"/>
    </row>
    <row r="51" spans="2:10" x14ac:dyDescent="0.3">
      <c r="B51" s="87">
        <v>48</v>
      </c>
      <c r="C51" s="88" t="s">
        <v>1911</v>
      </c>
      <c r="D51" s="88" t="s">
        <v>1951</v>
      </c>
      <c r="E51" s="88" t="s">
        <v>3924</v>
      </c>
      <c r="F51" s="88" t="s">
        <v>4153</v>
      </c>
      <c r="G51" s="88" t="s">
        <v>4370</v>
      </c>
      <c r="H51" s="88" t="s">
        <v>396</v>
      </c>
      <c r="I51" s="88" t="s">
        <v>2317</v>
      </c>
      <c r="J51" s="89"/>
    </row>
    <row r="52" spans="2:10" x14ac:dyDescent="0.3">
      <c r="B52" s="87">
        <v>49</v>
      </c>
      <c r="C52" s="88" t="s">
        <v>1911</v>
      </c>
      <c r="D52" s="88" t="s">
        <v>1951</v>
      </c>
      <c r="E52" s="88" t="s">
        <v>3925</v>
      </c>
      <c r="F52" s="88" t="s">
        <v>4154</v>
      </c>
      <c r="G52" s="88" t="s">
        <v>4343</v>
      </c>
      <c r="H52" s="88" t="s">
        <v>403</v>
      </c>
      <c r="I52" s="88" t="s">
        <v>2317</v>
      </c>
      <c r="J52" s="89"/>
    </row>
    <row r="53" spans="2:10" x14ac:dyDescent="0.3">
      <c r="B53" s="87">
        <v>50</v>
      </c>
      <c r="C53" s="88" t="s">
        <v>1911</v>
      </c>
      <c r="D53" s="88" t="s">
        <v>1951</v>
      </c>
      <c r="E53" s="88" t="s">
        <v>3926</v>
      </c>
      <c r="F53" s="88" t="s">
        <v>4155</v>
      </c>
      <c r="G53" s="88" t="s">
        <v>4371</v>
      </c>
      <c r="H53" s="88" t="s">
        <v>951</v>
      </c>
      <c r="I53" s="88" t="s">
        <v>2318</v>
      </c>
      <c r="J53" s="89"/>
    </row>
    <row r="54" spans="2:10" x14ac:dyDescent="0.3">
      <c r="B54" s="87">
        <v>51</v>
      </c>
      <c r="C54" s="88" t="s">
        <v>1911</v>
      </c>
      <c r="D54" s="88" t="s">
        <v>1952</v>
      </c>
      <c r="E54" s="88" t="s">
        <v>3927</v>
      </c>
      <c r="F54" s="88" t="s">
        <v>4156</v>
      </c>
      <c r="G54" s="88" t="s">
        <v>4344</v>
      </c>
      <c r="H54" s="88" t="s">
        <v>968</v>
      </c>
      <c r="I54" s="88" t="s">
        <v>2319</v>
      </c>
      <c r="J54" s="89"/>
    </row>
    <row r="55" spans="2:10" x14ac:dyDescent="0.3">
      <c r="B55" s="87">
        <v>52</v>
      </c>
      <c r="C55" s="88" t="s">
        <v>1911</v>
      </c>
      <c r="D55" s="88" t="s">
        <v>1953</v>
      </c>
      <c r="E55" s="88" t="s">
        <v>3928</v>
      </c>
      <c r="F55" s="88" t="s">
        <v>4157</v>
      </c>
      <c r="G55" s="88" t="s">
        <v>4372</v>
      </c>
      <c r="H55" s="88" t="s">
        <v>2200</v>
      </c>
      <c r="I55" s="88" t="s">
        <v>2320</v>
      </c>
      <c r="J55" s="89"/>
    </row>
    <row r="56" spans="2:10" x14ac:dyDescent="0.3">
      <c r="B56" s="87">
        <v>53</v>
      </c>
      <c r="C56" s="88" t="s">
        <v>1911</v>
      </c>
      <c r="D56" s="88" t="s">
        <v>1954</v>
      </c>
      <c r="E56" s="88" t="s">
        <v>3929</v>
      </c>
      <c r="F56" s="88" t="s">
        <v>4158</v>
      </c>
      <c r="G56" s="88" t="s">
        <v>4344</v>
      </c>
      <c r="H56" s="88" t="s">
        <v>968</v>
      </c>
      <c r="I56" s="88" t="s">
        <v>2321</v>
      </c>
      <c r="J56" s="89"/>
    </row>
    <row r="57" spans="2:10" x14ac:dyDescent="0.3">
      <c r="B57" s="87">
        <v>54</v>
      </c>
      <c r="C57" s="88" t="s">
        <v>1911</v>
      </c>
      <c r="D57" s="88" t="s">
        <v>1955</v>
      </c>
      <c r="E57" s="88" t="s">
        <v>3930</v>
      </c>
      <c r="F57" s="88" t="s">
        <v>4159</v>
      </c>
      <c r="G57" s="88" t="s">
        <v>4373</v>
      </c>
      <c r="H57" s="88" t="s">
        <v>1651</v>
      </c>
      <c r="I57" s="88" t="s">
        <v>2322</v>
      </c>
      <c r="J57" s="89"/>
    </row>
    <row r="58" spans="2:10" x14ac:dyDescent="0.3">
      <c r="B58" s="87">
        <v>55</v>
      </c>
      <c r="C58" s="88" t="s">
        <v>1911</v>
      </c>
      <c r="D58" s="88" t="s">
        <v>1956</v>
      </c>
      <c r="E58" s="88" t="s">
        <v>3931</v>
      </c>
      <c r="F58" s="88" t="s">
        <v>4160</v>
      </c>
      <c r="G58" s="88" t="s">
        <v>4374</v>
      </c>
      <c r="H58" s="88" t="s">
        <v>1661</v>
      </c>
      <c r="I58" s="88" t="s">
        <v>2323</v>
      </c>
      <c r="J58" s="89"/>
    </row>
    <row r="59" spans="2:10" x14ac:dyDescent="0.3">
      <c r="B59" s="87">
        <v>56</v>
      </c>
      <c r="C59" s="88" t="s">
        <v>1911</v>
      </c>
      <c r="D59" s="88" t="s">
        <v>1957</v>
      </c>
      <c r="E59" s="88" t="s">
        <v>3932</v>
      </c>
      <c r="F59" s="88" t="s">
        <v>4161</v>
      </c>
      <c r="G59" s="88" t="s">
        <v>4375</v>
      </c>
      <c r="H59" s="88" t="s">
        <v>941</v>
      </c>
      <c r="I59" s="88" t="s">
        <v>2324</v>
      </c>
      <c r="J59" s="89"/>
    </row>
    <row r="60" spans="2:10" x14ac:dyDescent="0.3">
      <c r="B60" s="87">
        <v>57</v>
      </c>
      <c r="C60" s="88" t="s">
        <v>1911</v>
      </c>
      <c r="D60" s="88" t="s">
        <v>1958</v>
      </c>
      <c r="E60" s="88" t="s">
        <v>3933</v>
      </c>
      <c r="F60" s="88" t="s">
        <v>4162</v>
      </c>
      <c r="G60" s="88" t="s">
        <v>4376</v>
      </c>
      <c r="H60" s="88" t="s">
        <v>2201</v>
      </c>
      <c r="I60" s="88" t="s">
        <v>2325</v>
      </c>
      <c r="J60" s="89"/>
    </row>
    <row r="61" spans="2:10" x14ac:dyDescent="0.3">
      <c r="B61" s="87">
        <v>58</v>
      </c>
      <c r="C61" s="88" t="s">
        <v>1911</v>
      </c>
      <c r="D61" s="88" t="s">
        <v>1959</v>
      </c>
      <c r="E61" s="88" t="s">
        <v>4068</v>
      </c>
      <c r="F61" s="88" t="s">
        <v>4296</v>
      </c>
      <c r="G61" s="88" t="s">
        <v>4377</v>
      </c>
      <c r="H61" s="88" t="s">
        <v>2202</v>
      </c>
      <c r="I61" s="88" t="s">
        <v>463</v>
      </c>
      <c r="J61" s="89"/>
    </row>
    <row r="62" spans="2:10" x14ac:dyDescent="0.3">
      <c r="B62" s="87">
        <v>59</v>
      </c>
      <c r="C62" s="88" t="s">
        <v>1911</v>
      </c>
      <c r="D62" s="88" t="s">
        <v>7807</v>
      </c>
      <c r="E62" s="88" t="s">
        <v>4006</v>
      </c>
      <c r="F62" s="88" t="s">
        <v>4235</v>
      </c>
      <c r="G62" s="88" t="s">
        <v>4344</v>
      </c>
      <c r="H62" s="88" t="s">
        <v>968</v>
      </c>
      <c r="I62" s="88" t="s">
        <v>7822</v>
      </c>
      <c r="J62" s="89"/>
    </row>
    <row r="63" spans="2:10" x14ac:dyDescent="0.3">
      <c r="B63" s="87">
        <v>60</v>
      </c>
      <c r="C63" s="88" t="s">
        <v>1911</v>
      </c>
      <c r="D63" s="88" t="s">
        <v>1960</v>
      </c>
      <c r="E63" s="88" t="s">
        <v>3934</v>
      </c>
      <c r="F63" s="88" t="s">
        <v>4163</v>
      </c>
      <c r="G63" s="88" t="s">
        <v>4358</v>
      </c>
      <c r="H63" s="88" t="s">
        <v>357</v>
      </c>
      <c r="I63" s="88" t="s">
        <v>2326</v>
      </c>
      <c r="J63" s="89"/>
    </row>
    <row r="64" spans="2:10" x14ac:dyDescent="0.3">
      <c r="B64" s="87">
        <v>61</v>
      </c>
      <c r="C64" s="88" t="s">
        <v>1911</v>
      </c>
      <c r="D64" s="88" t="s">
        <v>1961</v>
      </c>
      <c r="E64" s="88" t="s">
        <v>3935</v>
      </c>
      <c r="F64" s="88" t="s">
        <v>4164</v>
      </c>
      <c r="G64" s="88" t="s">
        <v>4351</v>
      </c>
      <c r="H64" s="88" t="s">
        <v>396</v>
      </c>
      <c r="I64" s="88" t="s">
        <v>2327</v>
      </c>
      <c r="J64" s="89"/>
    </row>
    <row r="65" spans="2:10" x14ac:dyDescent="0.3">
      <c r="B65" s="87">
        <v>62</v>
      </c>
      <c r="C65" s="88" t="s">
        <v>1911</v>
      </c>
      <c r="D65" s="88" t="s">
        <v>1962</v>
      </c>
      <c r="E65" s="88" t="s">
        <v>3936</v>
      </c>
      <c r="F65" s="88" t="s">
        <v>4165</v>
      </c>
      <c r="G65" s="88" t="s">
        <v>4378</v>
      </c>
      <c r="H65" s="88" t="s">
        <v>2203</v>
      </c>
      <c r="I65" s="88" t="s">
        <v>2328</v>
      </c>
      <c r="J65" s="89"/>
    </row>
    <row r="66" spans="2:10" x14ac:dyDescent="0.3">
      <c r="B66" s="87">
        <v>63</v>
      </c>
      <c r="C66" s="88" t="s">
        <v>1911</v>
      </c>
      <c r="D66" s="88" t="s">
        <v>1963</v>
      </c>
      <c r="E66" s="88" t="s">
        <v>3891</v>
      </c>
      <c r="F66" s="88" t="s">
        <v>4121</v>
      </c>
      <c r="G66" s="88" t="s">
        <v>4379</v>
      </c>
      <c r="H66" s="88" t="s">
        <v>2204</v>
      </c>
      <c r="I66" s="88" t="s">
        <v>2329</v>
      </c>
      <c r="J66" s="89"/>
    </row>
    <row r="67" spans="2:10" x14ac:dyDescent="0.3">
      <c r="B67" s="87">
        <v>64</v>
      </c>
      <c r="C67" s="88" t="s">
        <v>1911</v>
      </c>
      <c r="D67" s="88" t="s">
        <v>3878</v>
      </c>
      <c r="E67" s="88" t="s">
        <v>3937</v>
      </c>
      <c r="F67" s="88" t="s">
        <v>4166</v>
      </c>
      <c r="G67" s="88" t="s">
        <v>4380</v>
      </c>
      <c r="H67" s="88" t="s">
        <v>2202</v>
      </c>
      <c r="I67" s="88" t="s">
        <v>4505</v>
      </c>
      <c r="J67" s="89"/>
    </row>
    <row r="68" spans="2:10" x14ac:dyDescent="0.3">
      <c r="B68" s="87">
        <v>65</v>
      </c>
      <c r="C68" s="88" t="s">
        <v>1911</v>
      </c>
      <c r="D68" s="88" t="s">
        <v>7808</v>
      </c>
      <c r="E68" s="88" t="s">
        <v>4049</v>
      </c>
      <c r="F68" s="88" t="s">
        <v>4278</v>
      </c>
      <c r="G68" s="88" t="s">
        <v>7817</v>
      </c>
      <c r="H68" s="88" t="s">
        <v>2241</v>
      </c>
      <c r="I68" s="88" t="s">
        <v>463</v>
      </c>
      <c r="J68" s="89"/>
    </row>
    <row r="69" spans="2:10" x14ac:dyDescent="0.3">
      <c r="B69" s="87">
        <v>66</v>
      </c>
      <c r="C69" s="88" t="s">
        <v>1911</v>
      </c>
      <c r="D69" s="88" t="s">
        <v>1964</v>
      </c>
      <c r="E69" s="88" t="s">
        <v>3938</v>
      </c>
      <c r="F69" s="88" t="s">
        <v>4167</v>
      </c>
      <c r="G69" s="88" t="s">
        <v>4381</v>
      </c>
      <c r="H69" s="88" t="s">
        <v>2205</v>
      </c>
      <c r="I69" s="88" t="s">
        <v>2330</v>
      </c>
      <c r="J69" s="89"/>
    </row>
    <row r="70" spans="2:10" x14ac:dyDescent="0.3">
      <c r="B70" s="87">
        <v>67</v>
      </c>
      <c r="C70" s="88" t="s">
        <v>1911</v>
      </c>
      <c r="D70" s="88" t="s">
        <v>1965</v>
      </c>
      <c r="E70" s="88" t="s">
        <v>3939</v>
      </c>
      <c r="F70" s="88" t="s">
        <v>4168</v>
      </c>
      <c r="G70" s="88" t="s">
        <v>4382</v>
      </c>
      <c r="H70" s="88" t="s">
        <v>2206</v>
      </c>
      <c r="I70" s="88" t="s">
        <v>2331</v>
      </c>
      <c r="J70" s="89"/>
    </row>
    <row r="71" spans="2:10" x14ac:dyDescent="0.3">
      <c r="B71" s="87">
        <v>68</v>
      </c>
      <c r="C71" s="88" t="s">
        <v>1911</v>
      </c>
      <c r="D71" s="88" t="s">
        <v>1966</v>
      </c>
      <c r="E71" s="88" t="s">
        <v>3940</v>
      </c>
      <c r="F71" s="88" t="s">
        <v>4169</v>
      </c>
      <c r="G71" s="88" t="s">
        <v>4383</v>
      </c>
      <c r="H71" s="88" t="s">
        <v>987</v>
      </c>
      <c r="I71" s="88" t="s">
        <v>2332</v>
      </c>
      <c r="J71" s="89"/>
    </row>
    <row r="72" spans="2:10" x14ac:dyDescent="0.3">
      <c r="B72" s="87">
        <v>69</v>
      </c>
      <c r="C72" s="88" t="s">
        <v>1911</v>
      </c>
      <c r="D72" s="88" t="s">
        <v>1967</v>
      </c>
      <c r="E72" s="88" t="s">
        <v>3941</v>
      </c>
      <c r="F72" s="88" t="s">
        <v>4170</v>
      </c>
      <c r="G72" s="88" t="s">
        <v>4384</v>
      </c>
      <c r="H72" s="88" t="s">
        <v>2207</v>
      </c>
      <c r="I72" s="88" t="s">
        <v>2333</v>
      </c>
      <c r="J72" s="89"/>
    </row>
    <row r="73" spans="2:10" x14ac:dyDescent="0.3">
      <c r="B73" s="87">
        <v>70</v>
      </c>
      <c r="C73" s="88" t="s">
        <v>1911</v>
      </c>
      <c r="D73" s="88" t="s">
        <v>1968</v>
      </c>
      <c r="E73" s="88" t="s">
        <v>3942</v>
      </c>
      <c r="F73" s="88" t="s">
        <v>4171</v>
      </c>
      <c r="G73" s="88" t="s">
        <v>4385</v>
      </c>
      <c r="H73" s="88" t="s">
        <v>2208</v>
      </c>
      <c r="I73" s="88" t="s">
        <v>2334</v>
      </c>
      <c r="J73" s="89"/>
    </row>
    <row r="74" spans="2:10" x14ac:dyDescent="0.3">
      <c r="B74" s="87">
        <v>71</v>
      </c>
      <c r="C74" s="88" t="s">
        <v>1911</v>
      </c>
      <c r="D74" s="88" t="s">
        <v>1969</v>
      </c>
      <c r="E74" s="88" t="s">
        <v>3890</v>
      </c>
      <c r="F74" s="88" t="s">
        <v>4172</v>
      </c>
      <c r="G74" s="88" t="s">
        <v>4344</v>
      </c>
      <c r="H74" s="88" t="s">
        <v>968</v>
      </c>
      <c r="I74" s="88" t="s">
        <v>2335</v>
      </c>
      <c r="J74" s="89"/>
    </row>
    <row r="75" spans="2:10" x14ac:dyDescent="0.3">
      <c r="B75" s="87">
        <v>72</v>
      </c>
      <c r="C75" s="88" t="s">
        <v>1911</v>
      </c>
      <c r="D75" s="88" t="s">
        <v>3879</v>
      </c>
      <c r="E75" s="88" t="s">
        <v>3943</v>
      </c>
      <c r="F75" s="88" t="s">
        <v>4173</v>
      </c>
      <c r="G75" s="88" t="s">
        <v>4344</v>
      </c>
      <c r="H75" s="88" t="s">
        <v>968</v>
      </c>
      <c r="I75" s="88" t="s">
        <v>4506</v>
      </c>
      <c r="J75" s="89"/>
    </row>
    <row r="76" spans="2:10" x14ac:dyDescent="0.3">
      <c r="B76" s="87">
        <v>73</v>
      </c>
      <c r="C76" s="88" t="s">
        <v>1911</v>
      </c>
      <c r="D76" s="88" t="s">
        <v>1970</v>
      </c>
      <c r="E76" s="88" t="s">
        <v>3944</v>
      </c>
      <c r="F76" s="88" t="s">
        <v>4174</v>
      </c>
      <c r="G76" s="88" t="s">
        <v>4386</v>
      </c>
      <c r="H76" s="88" t="s">
        <v>2209</v>
      </c>
      <c r="I76" s="88" t="s">
        <v>2336</v>
      </c>
      <c r="J76" s="89"/>
    </row>
    <row r="77" spans="2:10" x14ac:dyDescent="0.3">
      <c r="B77" s="87">
        <v>74</v>
      </c>
      <c r="C77" s="88" t="s">
        <v>1911</v>
      </c>
      <c r="D77" s="88" t="s">
        <v>1971</v>
      </c>
      <c r="E77" s="88" t="s">
        <v>3945</v>
      </c>
      <c r="F77" s="88" t="s">
        <v>4175</v>
      </c>
      <c r="G77" s="88" t="s">
        <v>4387</v>
      </c>
      <c r="H77" s="88" t="s">
        <v>2210</v>
      </c>
      <c r="I77" s="88" t="s">
        <v>2337</v>
      </c>
      <c r="J77" s="89"/>
    </row>
    <row r="78" spans="2:10" x14ac:dyDescent="0.3">
      <c r="B78" s="87">
        <v>75</v>
      </c>
      <c r="C78" s="88" t="s">
        <v>1911</v>
      </c>
      <c r="D78" s="88" t="s">
        <v>1972</v>
      </c>
      <c r="E78" s="88" t="s">
        <v>3946</v>
      </c>
      <c r="F78" s="88" t="s">
        <v>4176</v>
      </c>
      <c r="G78" s="88" t="s">
        <v>4388</v>
      </c>
      <c r="H78" s="88" t="s">
        <v>2211</v>
      </c>
      <c r="I78" s="88" t="s">
        <v>2338</v>
      </c>
      <c r="J78" s="89"/>
    </row>
    <row r="79" spans="2:10" x14ac:dyDescent="0.3">
      <c r="B79" s="87">
        <v>76</v>
      </c>
      <c r="C79" s="88" t="s">
        <v>1911</v>
      </c>
      <c r="D79" s="88" t="s">
        <v>3880</v>
      </c>
      <c r="E79" s="88" t="s">
        <v>3947</v>
      </c>
      <c r="F79" s="88" t="s">
        <v>4177</v>
      </c>
      <c r="G79" s="88" t="s">
        <v>4344</v>
      </c>
      <c r="H79" s="88" t="s">
        <v>968</v>
      </c>
      <c r="I79" s="88" t="s">
        <v>4507</v>
      </c>
      <c r="J79" s="89"/>
    </row>
    <row r="80" spans="2:10" x14ac:dyDescent="0.3">
      <c r="B80" s="87">
        <v>77</v>
      </c>
      <c r="C80" s="88" t="s">
        <v>1911</v>
      </c>
      <c r="D80" s="88" t="s">
        <v>1973</v>
      </c>
      <c r="E80" s="88" t="s">
        <v>3948</v>
      </c>
      <c r="F80" s="88" t="s">
        <v>4178</v>
      </c>
      <c r="G80" s="88" t="s">
        <v>4344</v>
      </c>
      <c r="H80" s="88" t="s">
        <v>968</v>
      </c>
      <c r="I80" s="88" t="s">
        <v>2339</v>
      </c>
      <c r="J80" s="89"/>
    </row>
    <row r="81" spans="2:10" x14ac:dyDescent="0.3">
      <c r="B81" s="87">
        <v>78</v>
      </c>
      <c r="C81" s="88" t="s">
        <v>1911</v>
      </c>
      <c r="D81" s="88" t="s">
        <v>1974</v>
      </c>
      <c r="E81" s="88" t="s">
        <v>3949</v>
      </c>
      <c r="F81" s="88" t="s">
        <v>4179</v>
      </c>
      <c r="G81" s="88" t="s">
        <v>4389</v>
      </c>
      <c r="H81" s="88" t="s">
        <v>2212</v>
      </c>
      <c r="I81" s="88" t="s">
        <v>2340</v>
      </c>
      <c r="J81" s="89"/>
    </row>
    <row r="82" spans="2:10" x14ac:dyDescent="0.3">
      <c r="B82" s="87">
        <v>79</v>
      </c>
      <c r="C82" s="88" t="s">
        <v>1911</v>
      </c>
      <c r="D82" s="88" t="s">
        <v>3881</v>
      </c>
      <c r="E82" s="88" t="s">
        <v>3900</v>
      </c>
      <c r="F82" s="88" t="s">
        <v>4130</v>
      </c>
      <c r="G82" s="88" t="s">
        <v>4390</v>
      </c>
      <c r="H82" s="88" t="s">
        <v>4502</v>
      </c>
      <c r="I82" s="88" t="s">
        <v>4508</v>
      </c>
      <c r="J82" s="89"/>
    </row>
    <row r="83" spans="2:10" x14ac:dyDescent="0.3">
      <c r="B83" s="87">
        <v>80</v>
      </c>
      <c r="C83" s="88" t="s">
        <v>1911</v>
      </c>
      <c r="D83" s="88" t="s">
        <v>1975</v>
      </c>
      <c r="E83" s="88" t="s">
        <v>3950</v>
      </c>
      <c r="F83" s="88" t="s">
        <v>4180</v>
      </c>
      <c r="G83" s="88" t="s">
        <v>4391</v>
      </c>
      <c r="H83" s="88" t="s">
        <v>77</v>
      </c>
      <c r="I83" s="88" t="s">
        <v>2341</v>
      </c>
      <c r="J83" s="89"/>
    </row>
    <row r="84" spans="2:10" x14ac:dyDescent="0.3">
      <c r="B84" s="87">
        <v>81</v>
      </c>
      <c r="C84" s="88" t="s">
        <v>1911</v>
      </c>
      <c r="D84" s="88" t="s">
        <v>1976</v>
      </c>
      <c r="E84" s="88" t="s">
        <v>3951</v>
      </c>
      <c r="F84" s="88" t="s">
        <v>4181</v>
      </c>
      <c r="G84" s="88" t="s">
        <v>4392</v>
      </c>
      <c r="H84" s="88" t="s">
        <v>951</v>
      </c>
      <c r="I84" s="88" t="s">
        <v>2342</v>
      </c>
      <c r="J84" s="89"/>
    </row>
    <row r="85" spans="2:10" x14ac:dyDescent="0.3">
      <c r="B85" s="87">
        <v>82</v>
      </c>
      <c r="C85" s="88" t="s">
        <v>1911</v>
      </c>
      <c r="D85" s="88" t="s">
        <v>1977</v>
      </c>
      <c r="E85" s="88" t="s">
        <v>3952</v>
      </c>
      <c r="F85" s="88" t="s">
        <v>4182</v>
      </c>
      <c r="G85" s="88" t="s">
        <v>4341</v>
      </c>
      <c r="H85" s="88" t="s">
        <v>951</v>
      </c>
      <c r="I85" s="88" t="s">
        <v>2343</v>
      </c>
      <c r="J85" s="89"/>
    </row>
    <row r="86" spans="2:10" x14ac:dyDescent="0.3">
      <c r="B86" s="87">
        <v>83</v>
      </c>
      <c r="C86" s="88" t="s">
        <v>1911</v>
      </c>
      <c r="D86" s="88" t="s">
        <v>1978</v>
      </c>
      <c r="E86" s="88" t="s">
        <v>3953</v>
      </c>
      <c r="F86" s="88" t="s">
        <v>4183</v>
      </c>
      <c r="G86" s="88" t="s">
        <v>4393</v>
      </c>
      <c r="H86" s="88" t="s">
        <v>386</v>
      </c>
      <c r="I86" s="88" t="s">
        <v>2344</v>
      </c>
      <c r="J86" s="89"/>
    </row>
    <row r="87" spans="2:10" x14ac:dyDescent="0.3">
      <c r="B87" s="87">
        <v>84</v>
      </c>
      <c r="C87" s="88" t="s">
        <v>1911</v>
      </c>
      <c r="D87" s="88" t="s">
        <v>1979</v>
      </c>
      <c r="E87" s="88" t="s">
        <v>3954</v>
      </c>
      <c r="F87" s="88" t="s">
        <v>3954</v>
      </c>
      <c r="G87" s="88" t="s">
        <v>4394</v>
      </c>
      <c r="H87" s="88" t="s">
        <v>2213</v>
      </c>
      <c r="I87" s="88" t="s">
        <v>2345</v>
      </c>
      <c r="J87" s="89"/>
    </row>
    <row r="88" spans="2:10" x14ac:dyDescent="0.3">
      <c r="B88" s="87">
        <v>85</v>
      </c>
      <c r="C88" s="88" t="s">
        <v>1911</v>
      </c>
      <c r="D88" s="88" t="s">
        <v>1980</v>
      </c>
      <c r="E88" s="88" t="s">
        <v>3955</v>
      </c>
      <c r="F88" s="88" t="s">
        <v>4184</v>
      </c>
      <c r="G88" s="88" t="s">
        <v>4395</v>
      </c>
      <c r="H88" s="88" t="s">
        <v>2204</v>
      </c>
      <c r="I88" s="88" t="s">
        <v>2346</v>
      </c>
      <c r="J88" s="89"/>
    </row>
    <row r="89" spans="2:10" x14ac:dyDescent="0.3">
      <c r="B89" s="87">
        <v>86</v>
      </c>
      <c r="C89" s="88" t="s">
        <v>1911</v>
      </c>
      <c r="D89" s="88" t="s">
        <v>1981</v>
      </c>
      <c r="E89" s="88" t="s">
        <v>3956</v>
      </c>
      <c r="F89" s="88" t="s">
        <v>4185</v>
      </c>
      <c r="G89" s="88" t="s">
        <v>4344</v>
      </c>
      <c r="H89" s="88" t="s">
        <v>968</v>
      </c>
      <c r="I89" s="88" t="s">
        <v>2347</v>
      </c>
      <c r="J89" s="89"/>
    </row>
    <row r="90" spans="2:10" x14ac:dyDescent="0.3">
      <c r="B90" s="87">
        <v>87</v>
      </c>
      <c r="C90" s="88" t="s">
        <v>1911</v>
      </c>
      <c r="D90" s="88" t="s">
        <v>1982</v>
      </c>
      <c r="E90" s="88" t="s">
        <v>3957</v>
      </c>
      <c r="F90" s="88" t="s">
        <v>4186</v>
      </c>
      <c r="G90" s="88" t="s">
        <v>4343</v>
      </c>
      <c r="H90" s="88" t="s">
        <v>403</v>
      </c>
      <c r="I90" s="88" t="s">
        <v>2348</v>
      </c>
      <c r="J90" s="89"/>
    </row>
    <row r="91" spans="2:10" x14ac:dyDescent="0.3">
      <c r="B91" s="87">
        <v>88</v>
      </c>
      <c r="C91" s="88" t="s">
        <v>1911</v>
      </c>
      <c r="D91" s="88" t="s">
        <v>1983</v>
      </c>
      <c r="E91" s="88" t="s">
        <v>3958</v>
      </c>
      <c r="F91" s="88" t="s">
        <v>4187</v>
      </c>
      <c r="G91" s="88" t="s">
        <v>4396</v>
      </c>
      <c r="H91" s="88" t="s">
        <v>951</v>
      </c>
      <c r="I91" s="88" t="s">
        <v>2349</v>
      </c>
      <c r="J91" s="89"/>
    </row>
    <row r="92" spans="2:10" x14ac:dyDescent="0.3">
      <c r="B92" s="87">
        <v>89</v>
      </c>
      <c r="C92" s="88" t="s">
        <v>1911</v>
      </c>
      <c r="D92" s="88" t="s">
        <v>1984</v>
      </c>
      <c r="E92" s="88" t="s">
        <v>3959</v>
      </c>
      <c r="F92" s="88" t="s">
        <v>4188</v>
      </c>
      <c r="G92" s="88" t="s">
        <v>4397</v>
      </c>
      <c r="H92" s="88" t="s">
        <v>2214</v>
      </c>
      <c r="I92" s="88" t="s">
        <v>2350</v>
      </c>
      <c r="J92" s="89"/>
    </row>
    <row r="93" spans="2:10" x14ac:dyDescent="0.3">
      <c r="B93" s="87">
        <v>90</v>
      </c>
      <c r="C93" s="88" t="s">
        <v>1911</v>
      </c>
      <c r="D93" s="88" t="s">
        <v>1985</v>
      </c>
      <c r="E93" s="88" t="s">
        <v>3960</v>
      </c>
      <c r="F93" s="88" t="s">
        <v>4189</v>
      </c>
      <c r="G93" s="88" t="s">
        <v>4398</v>
      </c>
      <c r="H93" s="88" t="s">
        <v>2215</v>
      </c>
      <c r="I93" s="88" t="s">
        <v>2351</v>
      </c>
      <c r="J93" s="89"/>
    </row>
    <row r="94" spans="2:10" x14ac:dyDescent="0.3">
      <c r="B94" s="87">
        <v>91</v>
      </c>
      <c r="C94" s="88" t="s">
        <v>1911</v>
      </c>
      <c r="D94" s="88" t="s">
        <v>1986</v>
      </c>
      <c r="E94" s="88" t="s">
        <v>3961</v>
      </c>
      <c r="F94" s="88" t="s">
        <v>4190</v>
      </c>
      <c r="G94" s="88" t="s">
        <v>4399</v>
      </c>
      <c r="H94" s="88" t="s">
        <v>358</v>
      </c>
      <c r="I94" s="88" t="s">
        <v>2352</v>
      </c>
      <c r="J94" s="89"/>
    </row>
    <row r="95" spans="2:10" x14ac:dyDescent="0.3">
      <c r="B95" s="87">
        <v>92</v>
      </c>
      <c r="C95" s="88" t="s">
        <v>1911</v>
      </c>
      <c r="D95" s="88" t="s">
        <v>1987</v>
      </c>
      <c r="E95" s="88" t="s">
        <v>3962</v>
      </c>
      <c r="F95" s="88" t="s">
        <v>4191</v>
      </c>
      <c r="G95" s="88" t="s">
        <v>4392</v>
      </c>
      <c r="H95" s="88" t="s">
        <v>951</v>
      </c>
      <c r="I95" s="88" t="s">
        <v>2353</v>
      </c>
      <c r="J95" s="89"/>
    </row>
    <row r="96" spans="2:10" x14ac:dyDescent="0.3">
      <c r="B96" s="87">
        <v>93</v>
      </c>
      <c r="C96" s="88" t="s">
        <v>1911</v>
      </c>
      <c r="D96" s="88" t="s">
        <v>1988</v>
      </c>
      <c r="E96" s="88" t="s">
        <v>3963</v>
      </c>
      <c r="F96" s="88" t="s">
        <v>4192</v>
      </c>
      <c r="G96" s="88" t="s">
        <v>4344</v>
      </c>
      <c r="H96" s="88" t="s">
        <v>968</v>
      </c>
      <c r="I96" s="88" t="s">
        <v>2354</v>
      </c>
      <c r="J96" s="89"/>
    </row>
    <row r="97" spans="2:10" x14ac:dyDescent="0.3">
      <c r="B97" s="87">
        <v>94</v>
      </c>
      <c r="C97" s="88" t="s">
        <v>1911</v>
      </c>
      <c r="D97" s="88" t="s">
        <v>1989</v>
      </c>
      <c r="E97" s="88" t="s">
        <v>3964</v>
      </c>
      <c r="F97" s="88" t="s">
        <v>4193</v>
      </c>
      <c r="G97" s="88" t="s">
        <v>4400</v>
      </c>
      <c r="H97" s="88" t="s">
        <v>2218</v>
      </c>
      <c r="I97" s="88" t="s">
        <v>2355</v>
      </c>
      <c r="J97" s="89"/>
    </row>
    <row r="98" spans="2:10" x14ac:dyDescent="0.3">
      <c r="B98" s="87">
        <v>95</v>
      </c>
      <c r="C98" s="88" t="s">
        <v>1911</v>
      </c>
      <c r="D98" s="88" t="s">
        <v>1990</v>
      </c>
      <c r="E98" s="88" t="s">
        <v>3965</v>
      </c>
      <c r="F98" s="88" t="s">
        <v>4194</v>
      </c>
      <c r="G98" s="88" t="s">
        <v>4401</v>
      </c>
      <c r="H98" s="88" t="s">
        <v>2219</v>
      </c>
      <c r="I98" s="88" t="s">
        <v>2356</v>
      </c>
      <c r="J98" s="89"/>
    </row>
    <row r="99" spans="2:10" x14ac:dyDescent="0.3">
      <c r="B99" s="87">
        <v>96</v>
      </c>
      <c r="C99" s="88" t="s">
        <v>1911</v>
      </c>
      <c r="D99" s="88" t="s">
        <v>1991</v>
      </c>
      <c r="E99" s="88" t="s">
        <v>3966</v>
      </c>
      <c r="F99" s="88" t="s">
        <v>4195</v>
      </c>
      <c r="G99" s="88" t="s">
        <v>4402</v>
      </c>
      <c r="H99" s="88" t="s">
        <v>982</v>
      </c>
      <c r="I99" s="88" t="s">
        <v>2357</v>
      </c>
      <c r="J99" s="89"/>
    </row>
    <row r="100" spans="2:10" x14ac:dyDescent="0.3">
      <c r="B100" s="87">
        <v>97</v>
      </c>
      <c r="C100" s="88" t="s">
        <v>1911</v>
      </c>
      <c r="D100" s="88" t="s">
        <v>1992</v>
      </c>
      <c r="E100" s="88" t="s">
        <v>3967</v>
      </c>
      <c r="F100" s="88" t="s">
        <v>4196</v>
      </c>
      <c r="G100" s="88" t="s">
        <v>4403</v>
      </c>
      <c r="H100" s="88" t="s">
        <v>2220</v>
      </c>
      <c r="I100" s="88" t="s">
        <v>2358</v>
      </c>
      <c r="J100" s="89"/>
    </row>
    <row r="101" spans="2:10" x14ac:dyDescent="0.3">
      <c r="B101" s="87">
        <v>98</v>
      </c>
      <c r="C101" s="88" t="s">
        <v>1911</v>
      </c>
      <c r="D101" s="88" t="s">
        <v>1993</v>
      </c>
      <c r="E101" s="88" t="s">
        <v>3910</v>
      </c>
      <c r="F101" s="88" t="s">
        <v>4140</v>
      </c>
      <c r="G101" s="88" t="s">
        <v>4362</v>
      </c>
      <c r="H101" s="88" t="s">
        <v>2193</v>
      </c>
      <c r="I101" s="88" t="s">
        <v>463</v>
      </c>
      <c r="J101" s="89"/>
    </row>
    <row r="102" spans="2:10" x14ac:dyDescent="0.3">
      <c r="B102" s="87">
        <v>99</v>
      </c>
      <c r="C102" s="88" t="s">
        <v>1911</v>
      </c>
      <c r="D102" s="88" t="s">
        <v>1994</v>
      </c>
      <c r="E102" s="88" t="s">
        <v>3968</v>
      </c>
      <c r="F102" s="88" t="s">
        <v>4197</v>
      </c>
      <c r="G102" s="88" t="s">
        <v>4404</v>
      </c>
      <c r="H102" s="88" t="s">
        <v>2221</v>
      </c>
      <c r="I102" s="88" t="s">
        <v>2359</v>
      </c>
      <c r="J102" s="89"/>
    </row>
    <row r="103" spans="2:10" x14ac:dyDescent="0.3">
      <c r="B103" s="87">
        <v>100</v>
      </c>
      <c r="C103" s="88" t="s">
        <v>1911</v>
      </c>
      <c r="D103" s="88" t="s">
        <v>1995</v>
      </c>
      <c r="E103" s="88" t="s">
        <v>3969</v>
      </c>
      <c r="F103" s="88" t="s">
        <v>4198</v>
      </c>
      <c r="G103" s="88" t="s">
        <v>4405</v>
      </c>
      <c r="H103" s="88" t="s">
        <v>2222</v>
      </c>
      <c r="I103" s="88" t="s">
        <v>2360</v>
      </c>
      <c r="J103" s="89"/>
    </row>
    <row r="104" spans="2:10" x14ac:dyDescent="0.3">
      <c r="B104" s="87">
        <v>101</v>
      </c>
      <c r="C104" s="88" t="s">
        <v>1911</v>
      </c>
      <c r="D104" s="88" t="s">
        <v>1996</v>
      </c>
      <c r="E104" s="88" t="s">
        <v>3970</v>
      </c>
      <c r="F104" s="88" t="s">
        <v>4199</v>
      </c>
      <c r="G104" s="88" t="s">
        <v>4375</v>
      </c>
      <c r="H104" s="88" t="s">
        <v>941</v>
      </c>
      <c r="I104" s="88" t="s">
        <v>2361</v>
      </c>
      <c r="J104" s="89"/>
    </row>
    <row r="105" spans="2:10" x14ac:dyDescent="0.3">
      <c r="B105" s="87">
        <v>102</v>
      </c>
      <c r="C105" s="88" t="s">
        <v>1911</v>
      </c>
      <c r="D105" s="88" t="s">
        <v>1997</v>
      </c>
      <c r="E105" s="88" t="s">
        <v>3971</v>
      </c>
      <c r="F105" s="88" t="s">
        <v>4200</v>
      </c>
      <c r="G105" s="88" t="s">
        <v>4344</v>
      </c>
      <c r="H105" s="88" t="s">
        <v>968</v>
      </c>
      <c r="I105" s="88" t="s">
        <v>2362</v>
      </c>
      <c r="J105" s="89"/>
    </row>
    <row r="106" spans="2:10" x14ac:dyDescent="0.3">
      <c r="B106" s="87">
        <v>103</v>
      </c>
      <c r="C106" s="88" t="s">
        <v>1911</v>
      </c>
      <c r="D106" s="88" t="s">
        <v>1998</v>
      </c>
      <c r="E106" s="88" t="s">
        <v>3972</v>
      </c>
      <c r="F106" s="88" t="s">
        <v>4201</v>
      </c>
      <c r="G106" s="88" t="s">
        <v>4359</v>
      </c>
      <c r="H106" s="88" t="s">
        <v>350</v>
      </c>
      <c r="I106" s="88" t="s">
        <v>2363</v>
      </c>
      <c r="J106" s="89"/>
    </row>
    <row r="107" spans="2:10" x14ac:dyDescent="0.3">
      <c r="B107" s="87">
        <v>104</v>
      </c>
      <c r="C107" s="88" t="s">
        <v>1911</v>
      </c>
      <c r="D107" s="88" t="s">
        <v>1999</v>
      </c>
      <c r="E107" s="88" t="s">
        <v>3973</v>
      </c>
      <c r="F107" s="88" t="s">
        <v>4202</v>
      </c>
      <c r="G107" s="88" t="s">
        <v>4406</v>
      </c>
      <c r="H107" s="88" t="s">
        <v>2224</v>
      </c>
      <c r="I107" s="88" t="s">
        <v>2364</v>
      </c>
      <c r="J107" s="89"/>
    </row>
    <row r="108" spans="2:10" x14ac:dyDescent="0.3">
      <c r="B108" s="87">
        <v>105</v>
      </c>
      <c r="C108" s="88" t="s">
        <v>1911</v>
      </c>
      <c r="D108" s="88" t="s">
        <v>2000</v>
      </c>
      <c r="E108" s="88" t="s">
        <v>3974</v>
      </c>
      <c r="F108" s="88" t="s">
        <v>3974</v>
      </c>
      <c r="G108" s="88" t="s">
        <v>4344</v>
      </c>
      <c r="H108" s="88" t="s">
        <v>968</v>
      </c>
      <c r="I108" s="88" t="s">
        <v>2365</v>
      </c>
      <c r="J108" s="89"/>
    </row>
    <row r="109" spans="2:10" x14ac:dyDescent="0.3">
      <c r="B109" s="87">
        <v>106</v>
      </c>
      <c r="C109" s="88" t="s">
        <v>1911</v>
      </c>
      <c r="D109" s="88" t="s">
        <v>2001</v>
      </c>
      <c r="E109" s="88" t="s">
        <v>3975</v>
      </c>
      <c r="F109" s="88" t="s">
        <v>4203</v>
      </c>
      <c r="G109" s="88" t="s">
        <v>4399</v>
      </c>
      <c r="H109" s="88" t="s">
        <v>358</v>
      </c>
      <c r="I109" s="88" t="s">
        <v>2366</v>
      </c>
      <c r="J109" s="89"/>
    </row>
    <row r="110" spans="2:10" x14ac:dyDescent="0.3">
      <c r="B110" s="87">
        <v>107</v>
      </c>
      <c r="C110" s="88" t="s">
        <v>1911</v>
      </c>
      <c r="D110" s="88" t="s">
        <v>2002</v>
      </c>
      <c r="E110" s="88" t="s">
        <v>3976</v>
      </c>
      <c r="F110" s="88" t="s">
        <v>4204</v>
      </c>
      <c r="G110" s="88" t="s">
        <v>4341</v>
      </c>
      <c r="H110" s="88" t="s">
        <v>951</v>
      </c>
      <c r="I110" s="88" t="s">
        <v>2367</v>
      </c>
      <c r="J110" s="89"/>
    </row>
    <row r="111" spans="2:10" x14ac:dyDescent="0.3">
      <c r="B111" s="87">
        <v>108</v>
      </c>
      <c r="C111" s="88" t="s">
        <v>1911</v>
      </c>
      <c r="D111" s="88" t="s">
        <v>2003</v>
      </c>
      <c r="E111" s="88" t="s">
        <v>3977</v>
      </c>
      <c r="F111" s="88" t="s">
        <v>4205</v>
      </c>
      <c r="G111" s="88" t="s">
        <v>4344</v>
      </c>
      <c r="H111" s="88" t="s">
        <v>968</v>
      </c>
      <c r="I111" s="88" t="s">
        <v>2368</v>
      </c>
      <c r="J111" s="89"/>
    </row>
    <row r="112" spans="2:10" x14ac:dyDescent="0.3">
      <c r="B112" s="87">
        <v>109</v>
      </c>
      <c r="C112" s="88" t="s">
        <v>1911</v>
      </c>
      <c r="D112" s="88" t="s">
        <v>2004</v>
      </c>
      <c r="E112" s="88" t="s">
        <v>3903</v>
      </c>
      <c r="F112" s="88" t="s">
        <v>4206</v>
      </c>
      <c r="G112" s="88" t="s">
        <v>4407</v>
      </c>
      <c r="H112" s="88" t="s">
        <v>2225</v>
      </c>
      <c r="I112" s="88" t="s">
        <v>2369</v>
      </c>
      <c r="J112" s="89"/>
    </row>
    <row r="113" spans="2:10" x14ac:dyDescent="0.3">
      <c r="B113" s="87">
        <v>110</v>
      </c>
      <c r="C113" s="88" t="s">
        <v>1911</v>
      </c>
      <c r="D113" s="88" t="s">
        <v>2005</v>
      </c>
      <c r="E113" s="88" t="s">
        <v>3903</v>
      </c>
      <c r="F113" s="88" t="s">
        <v>4133</v>
      </c>
      <c r="G113" s="88" t="s">
        <v>4408</v>
      </c>
      <c r="H113" s="88" t="s">
        <v>2226</v>
      </c>
      <c r="I113" s="88" t="s">
        <v>2370</v>
      </c>
      <c r="J113" s="89"/>
    </row>
    <row r="114" spans="2:10" x14ac:dyDescent="0.3">
      <c r="B114" s="87">
        <v>111</v>
      </c>
      <c r="C114" s="88" t="s">
        <v>1911</v>
      </c>
      <c r="D114" s="88" t="s">
        <v>2006</v>
      </c>
      <c r="E114" s="88" t="s">
        <v>3978</v>
      </c>
      <c r="F114" s="88" t="s">
        <v>4207</v>
      </c>
      <c r="G114" s="88" t="s">
        <v>4409</v>
      </c>
      <c r="H114" s="88" t="s">
        <v>2189</v>
      </c>
      <c r="I114" s="88" t="s">
        <v>2371</v>
      </c>
      <c r="J114" s="89"/>
    </row>
    <row r="115" spans="2:10" x14ac:dyDescent="0.3">
      <c r="B115" s="87">
        <v>112</v>
      </c>
      <c r="C115" s="88" t="s">
        <v>1911</v>
      </c>
      <c r="D115" s="88" t="s">
        <v>2007</v>
      </c>
      <c r="E115" s="88" t="s">
        <v>3979</v>
      </c>
      <c r="F115" s="88" t="s">
        <v>4208</v>
      </c>
      <c r="G115" s="88" t="s">
        <v>4410</v>
      </c>
      <c r="H115" s="88" t="s">
        <v>2202</v>
      </c>
      <c r="I115" s="88" t="s">
        <v>2372</v>
      </c>
      <c r="J115" s="89"/>
    </row>
    <row r="116" spans="2:10" x14ac:dyDescent="0.3">
      <c r="B116" s="87">
        <v>113</v>
      </c>
      <c r="C116" s="88" t="s">
        <v>1911</v>
      </c>
      <c r="D116" s="88" t="s">
        <v>2007</v>
      </c>
      <c r="E116" s="88" t="s">
        <v>3980</v>
      </c>
      <c r="F116" s="88" t="s">
        <v>4209</v>
      </c>
      <c r="G116" s="88" t="s">
        <v>4411</v>
      </c>
      <c r="H116" s="88" t="s">
        <v>2227</v>
      </c>
      <c r="I116" s="88" t="s">
        <v>2373</v>
      </c>
      <c r="J116" s="89"/>
    </row>
    <row r="117" spans="2:10" x14ac:dyDescent="0.3">
      <c r="B117" s="87">
        <v>114</v>
      </c>
      <c r="C117" s="88" t="s">
        <v>1911</v>
      </c>
      <c r="D117" s="88" t="s">
        <v>2007</v>
      </c>
      <c r="E117" s="88" t="s">
        <v>3981</v>
      </c>
      <c r="F117" s="88" t="s">
        <v>4210</v>
      </c>
      <c r="G117" s="88" t="s">
        <v>4344</v>
      </c>
      <c r="H117" s="88" t="s">
        <v>968</v>
      </c>
      <c r="I117" s="88" t="s">
        <v>2373</v>
      </c>
      <c r="J117" s="89"/>
    </row>
    <row r="118" spans="2:10" x14ac:dyDescent="0.3">
      <c r="B118" s="87">
        <v>115</v>
      </c>
      <c r="C118" s="88" t="s">
        <v>1911</v>
      </c>
      <c r="D118" s="88" t="s">
        <v>2008</v>
      </c>
      <c r="E118" s="88" t="s">
        <v>3982</v>
      </c>
      <c r="F118" s="88" t="s">
        <v>4211</v>
      </c>
      <c r="G118" s="88" t="s">
        <v>4412</v>
      </c>
      <c r="H118" s="88" t="s">
        <v>404</v>
      </c>
      <c r="I118" s="88" t="s">
        <v>2374</v>
      </c>
      <c r="J118" s="89"/>
    </row>
    <row r="119" spans="2:10" x14ac:dyDescent="0.3">
      <c r="B119" s="87">
        <v>116</v>
      </c>
      <c r="C119" s="88" t="s">
        <v>1911</v>
      </c>
      <c r="D119" s="88" t="s">
        <v>2009</v>
      </c>
      <c r="E119" s="88" t="s">
        <v>3983</v>
      </c>
      <c r="F119" s="88" t="s">
        <v>4212</v>
      </c>
      <c r="G119" s="88" t="s">
        <v>4344</v>
      </c>
      <c r="H119" s="88" t="s">
        <v>968</v>
      </c>
      <c r="I119" s="88" t="s">
        <v>2375</v>
      </c>
      <c r="J119" s="89"/>
    </row>
    <row r="120" spans="2:10" x14ac:dyDescent="0.3">
      <c r="B120" s="87">
        <v>117</v>
      </c>
      <c r="C120" s="88" t="s">
        <v>1911</v>
      </c>
      <c r="D120" s="88" t="s">
        <v>2010</v>
      </c>
      <c r="E120" s="88" t="s">
        <v>3984</v>
      </c>
      <c r="F120" s="88" t="s">
        <v>4213</v>
      </c>
      <c r="G120" s="88" t="s">
        <v>4344</v>
      </c>
      <c r="H120" s="88" t="s">
        <v>968</v>
      </c>
      <c r="I120" s="88" t="s">
        <v>2376</v>
      </c>
      <c r="J120" s="89"/>
    </row>
    <row r="121" spans="2:10" x14ac:dyDescent="0.3">
      <c r="B121" s="87">
        <v>118</v>
      </c>
      <c r="C121" s="88" t="s">
        <v>1911</v>
      </c>
      <c r="D121" s="88" t="s">
        <v>2010</v>
      </c>
      <c r="E121" s="88" t="s">
        <v>3985</v>
      </c>
      <c r="F121" s="88" t="s">
        <v>4214</v>
      </c>
      <c r="G121" s="88" t="s">
        <v>4344</v>
      </c>
      <c r="H121" s="88" t="s">
        <v>968</v>
      </c>
      <c r="I121" s="88" t="s">
        <v>2376</v>
      </c>
      <c r="J121" s="89"/>
    </row>
    <row r="122" spans="2:10" x14ac:dyDescent="0.3">
      <c r="B122" s="87">
        <v>119</v>
      </c>
      <c r="C122" s="88" t="s">
        <v>1911</v>
      </c>
      <c r="D122" s="88" t="s">
        <v>2011</v>
      </c>
      <c r="E122" s="88" t="s">
        <v>3986</v>
      </c>
      <c r="F122" s="88" t="s">
        <v>4215</v>
      </c>
      <c r="G122" s="88" t="s">
        <v>4413</v>
      </c>
      <c r="H122" s="88" t="s">
        <v>2228</v>
      </c>
      <c r="I122" s="88" t="s">
        <v>2377</v>
      </c>
      <c r="J122" s="89"/>
    </row>
    <row r="123" spans="2:10" x14ac:dyDescent="0.3">
      <c r="B123" s="87">
        <v>120</v>
      </c>
      <c r="C123" s="88" t="s">
        <v>1911</v>
      </c>
      <c r="D123" s="88" t="s">
        <v>2012</v>
      </c>
      <c r="E123" s="88" t="s">
        <v>3987</v>
      </c>
      <c r="F123" s="88" t="s">
        <v>3987</v>
      </c>
      <c r="G123" s="88" t="s">
        <v>4344</v>
      </c>
      <c r="H123" s="88" t="s">
        <v>968</v>
      </c>
      <c r="I123" s="88" t="s">
        <v>2378</v>
      </c>
      <c r="J123" s="89"/>
    </row>
    <row r="124" spans="2:10" x14ac:dyDescent="0.3">
      <c r="B124" s="87">
        <v>121</v>
      </c>
      <c r="C124" s="88" t="s">
        <v>1911</v>
      </c>
      <c r="D124" s="88" t="s">
        <v>2013</v>
      </c>
      <c r="E124" s="88" t="s">
        <v>3988</v>
      </c>
      <c r="F124" s="88" t="s">
        <v>4216</v>
      </c>
      <c r="G124" s="88" t="s">
        <v>4414</v>
      </c>
      <c r="H124" s="88" t="s">
        <v>2200</v>
      </c>
      <c r="I124" s="88" t="s">
        <v>2379</v>
      </c>
      <c r="J124" s="89"/>
    </row>
    <row r="125" spans="2:10" x14ac:dyDescent="0.3">
      <c r="B125" s="87">
        <v>122</v>
      </c>
      <c r="C125" s="88" t="s">
        <v>1911</v>
      </c>
      <c r="D125" s="88" t="s">
        <v>2014</v>
      </c>
      <c r="E125" s="88" t="s">
        <v>3945</v>
      </c>
      <c r="F125" s="88" t="s">
        <v>4175</v>
      </c>
      <c r="G125" s="88" t="s">
        <v>4415</v>
      </c>
      <c r="H125" s="88" t="s">
        <v>2229</v>
      </c>
      <c r="I125" s="88" t="s">
        <v>2380</v>
      </c>
      <c r="J125" s="89"/>
    </row>
    <row r="126" spans="2:10" x14ac:dyDescent="0.3">
      <c r="B126" s="87">
        <v>123</v>
      </c>
      <c r="C126" s="88" t="s">
        <v>1911</v>
      </c>
      <c r="D126" s="88" t="s">
        <v>2015</v>
      </c>
      <c r="E126" s="88" t="s">
        <v>3989</v>
      </c>
      <c r="F126" s="88" t="s">
        <v>4217</v>
      </c>
      <c r="G126" s="88" t="s">
        <v>4351</v>
      </c>
      <c r="H126" s="88" t="s">
        <v>396</v>
      </c>
      <c r="I126" s="88" t="s">
        <v>2381</v>
      </c>
      <c r="J126" s="89"/>
    </row>
    <row r="127" spans="2:10" x14ac:dyDescent="0.3">
      <c r="B127" s="87">
        <v>124</v>
      </c>
      <c r="C127" s="88" t="s">
        <v>1911</v>
      </c>
      <c r="D127" s="88" t="s">
        <v>2016</v>
      </c>
      <c r="E127" s="88" t="s">
        <v>3990</v>
      </c>
      <c r="F127" s="88" t="s">
        <v>4218</v>
      </c>
      <c r="G127" s="88" t="s">
        <v>4416</v>
      </c>
      <c r="H127" s="88" t="s">
        <v>389</v>
      </c>
      <c r="I127" s="88" t="s">
        <v>2382</v>
      </c>
      <c r="J127" s="89"/>
    </row>
    <row r="128" spans="2:10" x14ac:dyDescent="0.3">
      <c r="B128" s="87">
        <v>125</v>
      </c>
      <c r="C128" s="88" t="s">
        <v>1911</v>
      </c>
      <c r="D128" s="88" t="s">
        <v>2017</v>
      </c>
      <c r="E128" s="88" t="s">
        <v>3991</v>
      </c>
      <c r="F128" s="88" t="s">
        <v>4219</v>
      </c>
      <c r="G128" s="88" t="s">
        <v>4417</v>
      </c>
      <c r="H128" s="88" t="s">
        <v>951</v>
      </c>
      <c r="I128" s="88" t="s">
        <v>2383</v>
      </c>
      <c r="J128" s="89"/>
    </row>
    <row r="129" spans="2:10" x14ac:dyDescent="0.3">
      <c r="B129" s="87">
        <v>126</v>
      </c>
      <c r="C129" s="88" t="s">
        <v>1911</v>
      </c>
      <c r="D129" s="88" t="s">
        <v>2018</v>
      </c>
      <c r="E129" s="88" t="s">
        <v>3992</v>
      </c>
      <c r="F129" s="88" t="s">
        <v>4220</v>
      </c>
      <c r="G129" s="88" t="s">
        <v>4418</v>
      </c>
      <c r="H129" s="88" t="s">
        <v>2202</v>
      </c>
      <c r="I129" s="88" t="s">
        <v>2384</v>
      </c>
      <c r="J129" s="89"/>
    </row>
    <row r="130" spans="2:10" x14ac:dyDescent="0.3">
      <c r="B130" s="87">
        <v>127</v>
      </c>
      <c r="C130" s="88" t="s">
        <v>1911</v>
      </c>
      <c r="D130" s="88" t="s">
        <v>2019</v>
      </c>
      <c r="E130" s="88" t="s">
        <v>3973</v>
      </c>
      <c r="F130" s="88" t="s">
        <v>4202</v>
      </c>
      <c r="G130" s="88" t="s">
        <v>4419</v>
      </c>
      <c r="H130" s="88" t="s">
        <v>2230</v>
      </c>
      <c r="I130" s="88" t="s">
        <v>2385</v>
      </c>
      <c r="J130" s="89"/>
    </row>
    <row r="131" spans="2:10" x14ac:dyDescent="0.3">
      <c r="B131" s="87">
        <v>128</v>
      </c>
      <c r="C131" s="88" t="s">
        <v>1911</v>
      </c>
      <c r="D131" s="88" t="s">
        <v>2020</v>
      </c>
      <c r="E131" s="88" t="s">
        <v>3950</v>
      </c>
      <c r="F131" s="88" t="s">
        <v>4180</v>
      </c>
      <c r="G131" s="88" t="s">
        <v>4420</v>
      </c>
      <c r="H131" s="88" t="s">
        <v>2231</v>
      </c>
      <c r="I131" s="88" t="s">
        <v>463</v>
      </c>
      <c r="J131" s="89"/>
    </row>
    <row r="132" spans="2:10" x14ac:dyDescent="0.3">
      <c r="B132" s="87">
        <v>129</v>
      </c>
      <c r="C132" s="88" t="s">
        <v>1911</v>
      </c>
      <c r="D132" s="88" t="s">
        <v>2021</v>
      </c>
      <c r="E132" s="88" t="s">
        <v>3993</v>
      </c>
      <c r="F132" s="88" t="s">
        <v>4221</v>
      </c>
      <c r="G132" s="88" t="s">
        <v>4421</v>
      </c>
      <c r="H132" s="88" t="s">
        <v>2232</v>
      </c>
      <c r="I132" s="88" t="s">
        <v>2386</v>
      </c>
      <c r="J132" s="89"/>
    </row>
    <row r="133" spans="2:10" x14ac:dyDescent="0.3">
      <c r="B133" s="87">
        <v>130</v>
      </c>
      <c r="C133" s="88" t="s">
        <v>1911</v>
      </c>
      <c r="D133" s="88" t="s">
        <v>2022</v>
      </c>
      <c r="E133" s="88" t="s">
        <v>3994</v>
      </c>
      <c r="F133" s="88" t="s">
        <v>4222</v>
      </c>
      <c r="G133" s="88" t="s">
        <v>4344</v>
      </c>
      <c r="H133" s="88" t="s">
        <v>968</v>
      </c>
      <c r="I133" s="88" t="s">
        <v>2387</v>
      </c>
      <c r="J133" s="89"/>
    </row>
    <row r="134" spans="2:10" x14ac:dyDescent="0.3">
      <c r="B134" s="87">
        <v>131</v>
      </c>
      <c r="C134" s="88" t="s">
        <v>1911</v>
      </c>
      <c r="D134" s="88" t="s">
        <v>2023</v>
      </c>
      <c r="E134" s="88" t="s">
        <v>3995</v>
      </c>
      <c r="F134" s="88" t="s">
        <v>4223</v>
      </c>
      <c r="G134" s="88" t="s">
        <v>4364</v>
      </c>
      <c r="H134" s="88" t="s">
        <v>2195</v>
      </c>
      <c r="I134" s="88" t="s">
        <v>2388</v>
      </c>
      <c r="J134" s="89"/>
    </row>
    <row r="135" spans="2:10" x14ac:dyDescent="0.3">
      <c r="B135" s="87">
        <v>132</v>
      </c>
      <c r="C135" s="88" t="s">
        <v>1911</v>
      </c>
      <c r="D135" s="88" t="s">
        <v>2024</v>
      </c>
      <c r="E135" s="88" t="s">
        <v>3996</v>
      </c>
      <c r="F135" s="88" t="s">
        <v>4224</v>
      </c>
      <c r="G135" s="88" t="s">
        <v>4422</v>
      </c>
      <c r="H135" s="88" t="s">
        <v>2233</v>
      </c>
      <c r="I135" s="88" t="s">
        <v>2389</v>
      </c>
      <c r="J135" s="89"/>
    </row>
    <row r="136" spans="2:10" x14ac:dyDescent="0.3">
      <c r="B136" s="87">
        <v>133</v>
      </c>
      <c r="C136" s="88" t="s">
        <v>1911</v>
      </c>
      <c r="D136" s="88" t="s">
        <v>2025</v>
      </c>
      <c r="E136" s="88" t="s">
        <v>3997</v>
      </c>
      <c r="F136" s="88" t="s">
        <v>4225</v>
      </c>
      <c r="G136" s="88" t="s">
        <v>4423</v>
      </c>
      <c r="H136" s="88" t="s">
        <v>78</v>
      </c>
      <c r="I136" s="88" t="s">
        <v>2390</v>
      </c>
      <c r="J136" s="89"/>
    </row>
    <row r="137" spans="2:10" x14ac:dyDescent="0.3">
      <c r="B137" s="87">
        <v>134</v>
      </c>
      <c r="C137" s="88" t="s">
        <v>1911</v>
      </c>
      <c r="D137" s="88" t="s">
        <v>2026</v>
      </c>
      <c r="E137" s="88" t="s">
        <v>3998</v>
      </c>
      <c r="F137" s="88" t="s">
        <v>4226</v>
      </c>
      <c r="G137" s="88" t="s">
        <v>4424</v>
      </c>
      <c r="H137" s="88" t="s">
        <v>2234</v>
      </c>
      <c r="I137" s="88" t="s">
        <v>2391</v>
      </c>
      <c r="J137" s="89"/>
    </row>
    <row r="138" spans="2:10" x14ac:dyDescent="0.3">
      <c r="B138" s="87">
        <v>135</v>
      </c>
      <c r="C138" s="88" t="s">
        <v>1911</v>
      </c>
      <c r="D138" s="88" t="s">
        <v>2027</v>
      </c>
      <c r="E138" s="88" t="s">
        <v>3999</v>
      </c>
      <c r="F138" s="88" t="s">
        <v>4227</v>
      </c>
      <c r="G138" s="88" t="s">
        <v>4425</v>
      </c>
      <c r="H138" s="88" t="s">
        <v>2235</v>
      </c>
      <c r="I138" s="88" t="s">
        <v>2392</v>
      </c>
      <c r="J138" s="89"/>
    </row>
    <row r="139" spans="2:10" x14ac:dyDescent="0.3">
      <c r="B139" s="87">
        <v>136</v>
      </c>
      <c r="C139" s="88" t="s">
        <v>1911</v>
      </c>
      <c r="D139" s="88" t="s">
        <v>2027</v>
      </c>
      <c r="E139" s="88" t="s">
        <v>4000</v>
      </c>
      <c r="F139" s="88" t="s">
        <v>4228</v>
      </c>
      <c r="G139" s="88" t="s">
        <v>4426</v>
      </c>
      <c r="H139" s="88" t="s">
        <v>2236</v>
      </c>
      <c r="I139" s="88" t="s">
        <v>2392</v>
      </c>
      <c r="J139" s="89"/>
    </row>
    <row r="140" spans="2:10" x14ac:dyDescent="0.3">
      <c r="B140" s="87">
        <v>137</v>
      </c>
      <c r="C140" s="88" t="s">
        <v>1911</v>
      </c>
      <c r="D140" s="88" t="s">
        <v>2028</v>
      </c>
      <c r="E140" s="88" t="s">
        <v>4001</v>
      </c>
      <c r="F140" s="88" t="s">
        <v>4229</v>
      </c>
      <c r="G140" s="88" t="s">
        <v>4344</v>
      </c>
      <c r="H140" s="88" t="s">
        <v>968</v>
      </c>
      <c r="I140" s="88" t="s">
        <v>2393</v>
      </c>
      <c r="J140" s="89"/>
    </row>
    <row r="141" spans="2:10" x14ac:dyDescent="0.3">
      <c r="B141" s="87">
        <v>138</v>
      </c>
      <c r="C141" s="88" t="s">
        <v>1911</v>
      </c>
      <c r="D141" s="88" t="s">
        <v>2029</v>
      </c>
      <c r="E141" s="88" t="s">
        <v>4024</v>
      </c>
      <c r="F141" s="88" t="s">
        <v>4253</v>
      </c>
      <c r="G141" s="88" t="s">
        <v>4341</v>
      </c>
      <c r="H141" s="88" t="s">
        <v>951</v>
      </c>
      <c r="I141" s="88" t="s">
        <v>2394</v>
      </c>
      <c r="J141" s="89"/>
    </row>
    <row r="142" spans="2:10" x14ac:dyDescent="0.3">
      <c r="B142" s="87">
        <v>139</v>
      </c>
      <c r="C142" s="88" t="s">
        <v>1911</v>
      </c>
      <c r="D142" s="88" t="s">
        <v>2030</v>
      </c>
      <c r="E142" s="88" t="s">
        <v>4002</v>
      </c>
      <c r="F142" s="88" t="s">
        <v>4230</v>
      </c>
      <c r="G142" s="88" t="s">
        <v>4427</v>
      </c>
      <c r="H142" s="88" t="s">
        <v>2237</v>
      </c>
      <c r="I142" s="88" t="s">
        <v>2395</v>
      </c>
      <c r="J142" s="89"/>
    </row>
    <row r="143" spans="2:10" x14ac:dyDescent="0.3">
      <c r="B143" s="87">
        <v>140</v>
      </c>
      <c r="C143" s="88" t="s">
        <v>1911</v>
      </c>
      <c r="D143" s="88" t="s">
        <v>2031</v>
      </c>
      <c r="E143" s="88" t="s">
        <v>3916</v>
      </c>
      <c r="F143" s="88" t="s">
        <v>4145</v>
      </c>
      <c r="G143" s="88" t="s">
        <v>4343</v>
      </c>
      <c r="H143" s="88" t="s">
        <v>403</v>
      </c>
      <c r="I143" s="88" t="s">
        <v>2396</v>
      </c>
      <c r="J143" s="89"/>
    </row>
    <row r="144" spans="2:10" x14ac:dyDescent="0.3">
      <c r="B144" s="87">
        <v>141</v>
      </c>
      <c r="C144" s="88" t="s">
        <v>1911</v>
      </c>
      <c r="D144" s="88" t="s">
        <v>2032</v>
      </c>
      <c r="E144" s="88" t="s">
        <v>4003</v>
      </c>
      <c r="F144" s="88" t="s">
        <v>4231</v>
      </c>
      <c r="G144" s="88" t="s">
        <v>4428</v>
      </c>
      <c r="H144" s="88" t="s">
        <v>1693</v>
      </c>
      <c r="I144" s="88" t="s">
        <v>2397</v>
      </c>
      <c r="J144" s="89"/>
    </row>
    <row r="145" spans="2:10" x14ac:dyDescent="0.3">
      <c r="B145" s="87">
        <v>142</v>
      </c>
      <c r="C145" s="88" t="s">
        <v>1911</v>
      </c>
      <c r="D145" s="88" t="s">
        <v>2033</v>
      </c>
      <c r="E145" s="88" t="s">
        <v>3938</v>
      </c>
      <c r="F145" s="88" t="s">
        <v>4167</v>
      </c>
      <c r="G145" s="88" t="s">
        <v>4381</v>
      </c>
      <c r="H145" s="88" t="s">
        <v>2205</v>
      </c>
      <c r="I145" s="88" t="s">
        <v>2398</v>
      </c>
      <c r="J145" s="89"/>
    </row>
    <row r="146" spans="2:10" x14ac:dyDescent="0.3">
      <c r="B146" s="87">
        <v>143</v>
      </c>
      <c r="C146" s="88" t="s">
        <v>1911</v>
      </c>
      <c r="D146" s="88" t="s">
        <v>2034</v>
      </c>
      <c r="E146" s="88" t="s">
        <v>4004</v>
      </c>
      <c r="F146" s="88" t="s">
        <v>4232</v>
      </c>
      <c r="G146" s="88" t="s">
        <v>4429</v>
      </c>
      <c r="H146" s="88" t="s">
        <v>2238</v>
      </c>
      <c r="I146" s="88" t="s">
        <v>2399</v>
      </c>
      <c r="J146" s="89"/>
    </row>
    <row r="147" spans="2:10" x14ac:dyDescent="0.3">
      <c r="B147" s="87">
        <v>144</v>
      </c>
      <c r="C147" s="88" t="s">
        <v>1911</v>
      </c>
      <c r="D147" s="88" t="s">
        <v>2035</v>
      </c>
      <c r="E147" s="88" t="s">
        <v>4005</v>
      </c>
      <c r="F147" s="88" t="s">
        <v>4233</v>
      </c>
      <c r="G147" s="88" t="s">
        <v>4430</v>
      </c>
      <c r="H147" s="88" t="s">
        <v>2202</v>
      </c>
      <c r="I147" s="88" t="s">
        <v>2400</v>
      </c>
      <c r="J147" s="89"/>
    </row>
    <row r="148" spans="2:10" x14ac:dyDescent="0.3">
      <c r="B148" s="87">
        <v>145</v>
      </c>
      <c r="C148" s="88" t="s">
        <v>1911</v>
      </c>
      <c r="D148" s="88" t="s">
        <v>2036</v>
      </c>
      <c r="E148" s="88" t="s">
        <v>4000</v>
      </c>
      <c r="F148" s="88" t="s">
        <v>4234</v>
      </c>
      <c r="G148" s="88" t="s">
        <v>4431</v>
      </c>
      <c r="H148" s="88" t="s">
        <v>352</v>
      </c>
      <c r="I148" s="88" t="s">
        <v>2401</v>
      </c>
      <c r="J148" s="89"/>
    </row>
    <row r="149" spans="2:10" x14ac:dyDescent="0.3">
      <c r="B149" s="87">
        <v>146</v>
      </c>
      <c r="C149" s="88" t="s">
        <v>1911</v>
      </c>
      <c r="D149" s="88" t="s">
        <v>2037</v>
      </c>
      <c r="E149" s="88" t="s">
        <v>3938</v>
      </c>
      <c r="F149" s="88" t="s">
        <v>3938</v>
      </c>
      <c r="G149" s="88" t="s">
        <v>4432</v>
      </c>
      <c r="H149" s="88" t="s">
        <v>2239</v>
      </c>
      <c r="I149" s="88" t="s">
        <v>2402</v>
      </c>
      <c r="J149" s="89"/>
    </row>
    <row r="150" spans="2:10" x14ac:dyDescent="0.3">
      <c r="B150" s="87">
        <v>147</v>
      </c>
      <c r="C150" s="88" t="s">
        <v>1911</v>
      </c>
      <c r="D150" s="88" t="s">
        <v>7809</v>
      </c>
      <c r="E150" s="88" t="s">
        <v>7814</v>
      </c>
      <c r="F150" s="88" t="s">
        <v>7815</v>
      </c>
      <c r="G150" s="88" t="s">
        <v>4343</v>
      </c>
      <c r="H150" s="88" t="s">
        <v>403</v>
      </c>
      <c r="I150" s="88" t="s">
        <v>3674</v>
      </c>
      <c r="J150" s="89"/>
    </row>
    <row r="151" spans="2:10" x14ac:dyDescent="0.3">
      <c r="B151" s="87">
        <v>148</v>
      </c>
      <c r="C151" s="88" t="s">
        <v>1911</v>
      </c>
      <c r="D151" s="88" t="s">
        <v>2038</v>
      </c>
      <c r="E151" s="88" t="s">
        <v>4007</v>
      </c>
      <c r="F151" s="88" t="s">
        <v>4236</v>
      </c>
      <c r="G151" s="88" t="s">
        <v>4433</v>
      </c>
      <c r="H151" s="88" t="s">
        <v>951</v>
      </c>
      <c r="I151" s="88" t="s">
        <v>2403</v>
      </c>
      <c r="J151" s="89"/>
    </row>
    <row r="152" spans="2:10" x14ac:dyDescent="0.3">
      <c r="B152" s="87">
        <v>149</v>
      </c>
      <c r="C152" s="88" t="s">
        <v>1911</v>
      </c>
      <c r="D152" s="88" t="s">
        <v>2039</v>
      </c>
      <c r="E152" s="88" t="s">
        <v>4008</v>
      </c>
      <c r="F152" s="88" t="s">
        <v>4237</v>
      </c>
      <c r="G152" s="88" t="s">
        <v>4434</v>
      </c>
      <c r="H152" s="88" t="s">
        <v>2240</v>
      </c>
      <c r="I152" s="88" t="s">
        <v>2404</v>
      </c>
      <c r="J152" s="89"/>
    </row>
    <row r="153" spans="2:10" x14ac:dyDescent="0.3">
      <c r="B153" s="87">
        <v>150</v>
      </c>
      <c r="C153" s="88" t="s">
        <v>1911</v>
      </c>
      <c r="D153" s="88" t="s">
        <v>2040</v>
      </c>
      <c r="E153" s="88" t="s">
        <v>4009</v>
      </c>
      <c r="F153" s="88" t="s">
        <v>4238</v>
      </c>
      <c r="G153" s="88" t="s">
        <v>4351</v>
      </c>
      <c r="H153" s="88" t="s">
        <v>396</v>
      </c>
      <c r="I153" s="88" t="s">
        <v>2405</v>
      </c>
      <c r="J153" s="89"/>
    </row>
    <row r="154" spans="2:10" x14ac:dyDescent="0.3">
      <c r="B154" s="87">
        <v>151</v>
      </c>
      <c r="C154" s="88" t="s">
        <v>1911</v>
      </c>
      <c r="D154" s="88" t="s">
        <v>2041</v>
      </c>
      <c r="E154" s="88" t="s">
        <v>4010</v>
      </c>
      <c r="F154" s="88" t="s">
        <v>4239</v>
      </c>
      <c r="G154" s="88" t="s">
        <v>4435</v>
      </c>
      <c r="H154" s="88" t="s">
        <v>2241</v>
      </c>
      <c r="I154" s="88" t="s">
        <v>2406</v>
      </c>
      <c r="J154" s="89"/>
    </row>
    <row r="155" spans="2:10" x14ac:dyDescent="0.3">
      <c r="B155" s="87">
        <v>152</v>
      </c>
      <c r="C155" s="88" t="s">
        <v>1911</v>
      </c>
      <c r="D155" s="88" t="s">
        <v>7810</v>
      </c>
      <c r="E155" s="88" t="s">
        <v>4049</v>
      </c>
      <c r="F155" s="88" t="s">
        <v>4278</v>
      </c>
      <c r="G155" s="88" t="s">
        <v>4429</v>
      </c>
      <c r="H155" s="88" t="s">
        <v>2238</v>
      </c>
      <c r="I155" s="88" t="s">
        <v>7823</v>
      </c>
      <c r="J155" s="89"/>
    </row>
    <row r="156" spans="2:10" x14ac:dyDescent="0.3">
      <c r="B156" s="87">
        <v>153</v>
      </c>
      <c r="C156" s="88" t="s">
        <v>1911</v>
      </c>
      <c r="D156" s="88" t="s">
        <v>2042</v>
      </c>
      <c r="E156" s="88" t="s">
        <v>4011</v>
      </c>
      <c r="F156" s="88" t="s">
        <v>4240</v>
      </c>
      <c r="G156" s="88" t="s">
        <v>4344</v>
      </c>
      <c r="H156" s="88" t="s">
        <v>968</v>
      </c>
      <c r="I156" s="88" t="s">
        <v>2407</v>
      </c>
      <c r="J156" s="89"/>
    </row>
    <row r="157" spans="2:10" x14ac:dyDescent="0.3">
      <c r="B157" s="87">
        <v>154</v>
      </c>
      <c r="C157" s="88" t="s">
        <v>1911</v>
      </c>
      <c r="D157" s="88" t="s">
        <v>2043</v>
      </c>
      <c r="E157" s="88" t="s">
        <v>4012</v>
      </c>
      <c r="F157" s="88" t="s">
        <v>4241</v>
      </c>
      <c r="G157" s="88" t="s">
        <v>4371</v>
      </c>
      <c r="H157" s="88" t="s">
        <v>951</v>
      </c>
      <c r="I157" s="88" t="s">
        <v>2408</v>
      </c>
      <c r="J157" s="89"/>
    </row>
    <row r="158" spans="2:10" x14ac:dyDescent="0.3">
      <c r="B158" s="87">
        <v>155</v>
      </c>
      <c r="C158" s="88" t="s">
        <v>1911</v>
      </c>
      <c r="D158" s="88" t="s">
        <v>2044</v>
      </c>
      <c r="E158" s="88" t="s">
        <v>3887</v>
      </c>
      <c r="F158" s="88" t="s">
        <v>4118</v>
      </c>
      <c r="G158" s="88" t="s">
        <v>4344</v>
      </c>
      <c r="H158" s="88" t="s">
        <v>968</v>
      </c>
      <c r="I158" s="88" t="s">
        <v>2409</v>
      </c>
      <c r="J158" s="89"/>
    </row>
    <row r="159" spans="2:10" x14ac:dyDescent="0.3">
      <c r="B159" s="87">
        <v>156</v>
      </c>
      <c r="C159" s="88" t="s">
        <v>1911</v>
      </c>
      <c r="D159" s="88" t="s">
        <v>2045</v>
      </c>
      <c r="E159" s="88" t="s">
        <v>4013</v>
      </c>
      <c r="F159" s="88" t="s">
        <v>4242</v>
      </c>
      <c r="G159" s="88" t="s">
        <v>4359</v>
      </c>
      <c r="H159" s="88" t="s">
        <v>350</v>
      </c>
      <c r="I159" s="88" t="s">
        <v>2410</v>
      </c>
      <c r="J159" s="89"/>
    </row>
    <row r="160" spans="2:10" x14ac:dyDescent="0.3">
      <c r="B160" s="87">
        <v>157</v>
      </c>
      <c r="C160" s="88" t="s">
        <v>1911</v>
      </c>
      <c r="D160" s="88" t="s">
        <v>2046</v>
      </c>
      <c r="E160" s="88" t="s">
        <v>4014</v>
      </c>
      <c r="F160" s="88" t="s">
        <v>4243</v>
      </c>
      <c r="G160" s="88" t="s">
        <v>4436</v>
      </c>
      <c r="H160" s="88" t="s">
        <v>2242</v>
      </c>
      <c r="I160" s="88" t="s">
        <v>2411</v>
      </c>
      <c r="J160" s="89"/>
    </row>
    <row r="161" spans="2:10" x14ac:dyDescent="0.3">
      <c r="B161" s="87">
        <v>158</v>
      </c>
      <c r="C161" s="88" t="s">
        <v>1911</v>
      </c>
      <c r="D161" s="88" t="s">
        <v>2047</v>
      </c>
      <c r="E161" s="88" t="s">
        <v>4015</v>
      </c>
      <c r="F161" s="88" t="s">
        <v>4244</v>
      </c>
      <c r="G161" s="88" t="s">
        <v>4343</v>
      </c>
      <c r="H161" s="88" t="s">
        <v>403</v>
      </c>
      <c r="I161" s="88" t="s">
        <v>2412</v>
      </c>
      <c r="J161" s="89"/>
    </row>
    <row r="162" spans="2:10" x14ac:dyDescent="0.3">
      <c r="B162" s="87">
        <v>159</v>
      </c>
      <c r="C162" s="88" t="s">
        <v>1911</v>
      </c>
      <c r="D162" s="88" t="s">
        <v>2048</v>
      </c>
      <c r="E162" s="88" t="s">
        <v>4016</v>
      </c>
      <c r="F162" s="88" t="s">
        <v>4245</v>
      </c>
      <c r="G162" s="88" t="s">
        <v>4351</v>
      </c>
      <c r="H162" s="88" t="s">
        <v>396</v>
      </c>
      <c r="I162" s="88" t="s">
        <v>2413</v>
      </c>
      <c r="J162" s="89"/>
    </row>
    <row r="163" spans="2:10" x14ac:dyDescent="0.3">
      <c r="B163" s="87">
        <v>160</v>
      </c>
      <c r="C163" s="88" t="s">
        <v>1911</v>
      </c>
      <c r="D163" s="88" t="s">
        <v>2048</v>
      </c>
      <c r="E163" s="88" t="s">
        <v>4017</v>
      </c>
      <c r="F163" s="88" t="s">
        <v>4246</v>
      </c>
      <c r="G163" s="88" t="s">
        <v>4343</v>
      </c>
      <c r="H163" s="88" t="s">
        <v>403</v>
      </c>
      <c r="I163" s="88" t="s">
        <v>2413</v>
      </c>
      <c r="J163" s="89"/>
    </row>
    <row r="164" spans="2:10" x14ac:dyDescent="0.3">
      <c r="B164" s="87">
        <v>161</v>
      </c>
      <c r="C164" s="88" t="s">
        <v>1911</v>
      </c>
      <c r="D164" s="88" t="s">
        <v>2049</v>
      </c>
      <c r="E164" s="88" t="s">
        <v>3947</v>
      </c>
      <c r="F164" s="88" t="s">
        <v>4177</v>
      </c>
      <c r="G164" s="88" t="s">
        <v>4351</v>
      </c>
      <c r="H164" s="88" t="s">
        <v>396</v>
      </c>
      <c r="I164" s="88" t="s">
        <v>2414</v>
      </c>
      <c r="J164" s="89"/>
    </row>
    <row r="165" spans="2:10" x14ac:dyDescent="0.3">
      <c r="B165" s="87">
        <v>162</v>
      </c>
      <c r="C165" s="88" t="s">
        <v>1911</v>
      </c>
      <c r="D165" s="88" t="s">
        <v>2050</v>
      </c>
      <c r="E165" s="88" t="s">
        <v>4018</v>
      </c>
      <c r="F165" s="88" t="s">
        <v>4247</v>
      </c>
      <c r="G165" s="88" t="s">
        <v>4437</v>
      </c>
      <c r="H165" s="88" t="s">
        <v>2243</v>
      </c>
      <c r="I165" s="88" t="s">
        <v>2415</v>
      </c>
      <c r="J165" s="89"/>
    </row>
    <row r="166" spans="2:10" x14ac:dyDescent="0.3">
      <c r="B166" s="87">
        <v>163</v>
      </c>
      <c r="C166" s="88" t="s">
        <v>1911</v>
      </c>
      <c r="D166" s="88" t="s">
        <v>2051</v>
      </c>
      <c r="E166" s="88" t="s">
        <v>3887</v>
      </c>
      <c r="F166" s="88" t="s">
        <v>4118</v>
      </c>
      <c r="G166" s="88" t="s">
        <v>4438</v>
      </c>
      <c r="H166" s="88" t="s">
        <v>2244</v>
      </c>
      <c r="I166" s="88" t="s">
        <v>2416</v>
      </c>
      <c r="J166" s="89"/>
    </row>
    <row r="167" spans="2:10" x14ac:dyDescent="0.3">
      <c r="B167" s="87">
        <v>164</v>
      </c>
      <c r="C167" s="88" t="s">
        <v>1911</v>
      </c>
      <c r="D167" s="88" t="s">
        <v>2052</v>
      </c>
      <c r="E167" s="88" t="s">
        <v>4019</v>
      </c>
      <c r="F167" s="88" t="s">
        <v>4248</v>
      </c>
      <c r="G167" s="88" t="s">
        <v>4344</v>
      </c>
      <c r="H167" s="88" t="s">
        <v>968</v>
      </c>
      <c r="I167" s="88" t="s">
        <v>2417</v>
      </c>
      <c r="J167" s="89"/>
    </row>
    <row r="168" spans="2:10" x14ac:dyDescent="0.3">
      <c r="B168" s="87">
        <v>165</v>
      </c>
      <c r="C168" s="88" t="s">
        <v>1911</v>
      </c>
      <c r="D168" s="88" t="s">
        <v>2053</v>
      </c>
      <c r="E168" s="88" t="s">
        <v>4020</v>
      </c>
      <c r="F168" s="88" t="s">
        <v>4249</v>
      </c>
      <c r="G168" s="88" t="s">
        <v>4439</v>
      </c>
      <c r="H168" s="88" t="s">
        <v>2220</v>
      </c>
      <c r="I168" s="88" t="s">
        <v>2418</v>
      </c>
      <c r="J168" s="89"/>
    </row>
    <row r="169" spans="2:10" x14ac:dyDescent="0.3">
      <c r="B169" s="87">
        <v>166</v>
      </c>
      <c r="C169" s="88" t="s">
        <v>1911</v>
      </c>
      <c r="D169" s="88" t="s">
        <v>2054</v>
      </c>
      <c r="E169" s="88" t="s">
        <v>4021</v>
      </c>
      <c r="F169" s="88" t="s">
        <v>4250</v>
      </c>
      <c r="G169" s="88" t="s">
        <v>4440</v>
      </c>
      <c r="H169" s="88" t="s">
        <v>2245</v>
      </c>
      <c r="I169" s="88" t="s">
        <v>2411</v>
      </c>
      <c r="J169" s="89"/>
    </row>
    <row r="170" spans="2:10" x14ac:dyDescent="0.3">
      <c r="B170" s="87">
        <v>167</v>
      </c>
      <c r="C170" s="88" t="s">
        <v>1911</v>
      </c>
      <c r="D170" s="88" t="s">
        <v>2055</v>
      </c>
      <c r="E170" s="88" t="s">
        <v>3940</v>
      </c>
      <c r="F170" s="88" t="s">
        <v>4169</v>
      </c>
      <c r="G170" s="88" t="s">
        <v>4441</v>
      </c>
      <c r="H170" s="88" t="s">
        <v>2246</v>
      </c>
      <c r="I170" s="88" t="s">
        <v>2419</v>
      </c>
      <c r="J170" s="89"/>
    </row>
    <row r="171" spans="2:10" x14ac:dyDescent="0.3">
      <c r="B171" s="87">
        <v>168</v>
      </c>
      <c r="C171" s="88" t="s">
        <v>1911</v>
      </c>
      <c r="D171" s="88" t="s">
        <v>2056</v>
      </c>
      <c r="E171" s="88" t="s">
        <v>4022</v>
      </c>
      <c r="F171" s="88" t="s">
        <v>4251</v>
      </c>
      <c r="G171" s="88" t="s">
        <v>4344</v>
      </c>
      <c r="H171" s="88" t="s">
        <v>968</v>
      </c>
      <c r="I171" s="88" t="s">
        <v>2420</v>
      </c>
      <c r="J171" s="89"/>
    </row>
    <row r="172" spans="2:10" x14ac:dyDescent="0.3">
      <c r="B172" s="87">
        <v>169</v>
      </c>
      <c r="C172" s="88" t="s">
        <v>1911</v>
      </c>
      <c r="D172" s="88" t="s">
        <v>2057</v>
      </c>
      <c r="E172" s="88" t="s">
        <v>4023</v>
      </c>
      <c r="F172" s="88" t="s">
        <v>4252</v>
      </c>
      <c r="G172" s="88" t="s">
        <v>4344</v>
      </c>
      <c r="H172" s="88" t="s">
        <v>968</v>
      </c>
      <c r="I172" s="88" t="s">
        <v>2421</v>
      </c>
      <c r="J172" s="89"/>
    </row>
    <row r="173" spans="2:10" x14ac:dyDescent="0.3">
      <c r="B173" s="87">
        <v>170</v>
      </c>
      <c r="C173" s="88" t="s">
        <v>1911</v>
      </c>
      <c r="D173" s="88" t="s">
        <v>2058</v>
      </c>
      <c r="E173" s="88" t="s">
        <v>4024</v>
      </c>
      <c r="F173" s="88" t="s">
        <v>4253</v>
      </c>
      <c r="G173" s="88" t="s">
        <v>4442</v>
      </c>
      <c r="H173" s="88" t="s">
        <v>2202</v>
      </c>
      <c r="I173" s="88" t="s">
        <v>2422</v>
      </c>
      <c r="J173" s="89"/>
    </row>
    <row r="174" spans="2:10" x14ac:dyDescent="0.3">
      <c r="B174" s="87">
        <v>171</v>
      </c>
      <c r="C174" s="88" t="s">
        <v>1911</v>
      </c>
      <c r="D174" s="88" t="s">
        <v>2059</v>
      </c>
      <c r="E174" s="88" t="s">
        <v>4025</v>
      </c>
      <c r="F174" s="88" t="s">
        <v>4254</v>
      </c>
      <c r="G174" s="88" t="s">
        <v>4344</v>
      </c>
      <c r="H174" s="88" t="s">
        <v>968</v>
      </c>
      <c r="I174" s="88" t="s">
        <v>2423</v>
      </c>
      <c r="J174" s="89"/>
    </row>
    <row r="175" spans="2:10" x14ac:dyDescent="0.3">
      <c r="B175" s="87">
        <v>172</v>
      </c>
      <c r="C175" s="88" t="s">
        <v>1911</v>
      </c>
      <c r="D175" s="88" t="s">
        <v>2060</v>
      </c>
      <c r="E175" s="88" t="s">
        <v>4026</v>
      </c>
      <c r="F175" s="88" t="s">
        <v>4255</v>
      </c>
      <c r="G175" s="88" t="s">
        <v>4443</v>
      </c>
      <c r="H175" s="88" t="s">
        <v>2247</v>
      </c>
      <c r="I175" s="88" t="s">
        <v>2424</v>
      </c>
      <c r="J175" s="89"/>
    </row>
    <row r="176" spans="2:10" x14ac:dyDescent="0.3">
      <c r="B176" s="87">
        <v>173</v>
      </c>
      <c r="C176" s="88" t="s">
        <v>1911</v>
      </c>
      <c r="D176" s="88" t="s">
        <v>2061</v>
      </c>
      <c r="E176" s="88" t="s">
        <v>4027</v>
      </c>
      <c r="F176" s="88" t="s">
        <v>4256</v>
      </c>
      <c r="G176" s="88" t="s">
        <v>4444</v>
      </c>
      <c r="H176" s="88" t="s">
        <v>2248</v>
      </c>
      <c r="I176" s="88" t="s">
        <v>2425</v>
      </c>
      <c r="J176" s="89"/>
    </row>
    <row r="177" spans="2:10" x14ac:dyDescent="0.3">
      <c r="B177" s="87">
        <v>174</v>
      </c>
      <c r="C177" s="88" t="s">
        <v>1911</v>
      </c>
      <c r="D177" s="88" t="s">
        <v>2062</v>
      </c>
      <c r="E177" s="88" t="s">
        <v>4028</v>
      </c>
      <c r="F177" s="88" t="s">
        <v>4028</v>
      </c>
      <c r="G177" s="88" t="s">
        <v>4445</v>
      </c>
      <c r="H177" s="88" t="s">
        <v>2249</v>
      </c>
      <c r="I177" s="88" t="s">
        <v>463</v>
      </c>
      <c r="J177" s="89"/>
    </row>
    <row r="178" spans="2:10" x14ac:dyDescent="0.3">
      <c r="B178" s="87">
        <v>175</v>
      </c>
      <c r="C178" s="88" t="s">
        <v>1911</v>
      </c>
      <c r="D178" s="88" t="s">
        <v>2063</v>
      </c>
      <c r="E178" s="88" t="s">
        <v>4029</v>
      </c>
      <c r="F178" s="88" t="s">
        <v>4257</v>
      </c>
      <c r="G178" s="88" t="s">
        <v>4344</v>
      </c>
      <c r="H178" s="88" t="s">
        <v>968</v>
      </c>
      <c r="I178" s="88" t="s">
        <v>2426</v>
      </c>
      <c r="J178" s="89"/>
    </row>
    <row r="179" spans="2:10" x14ac:dyDescent="0.3">
      <c r="B179" s="87">
        <v>176</v>
      </c>
      <c r="C179" s="88" t="s">
        <v>1911</v>
      </c>
      <c r="D179" s="88" t="s">
        <v>2064</v>
      </c>
      <c r="E179" s="88" t="s">
        <v>4030</v>
      </c>
      <c r="F179" s="88" t="s">
        <v>4258</v>
      </c>
      <c r="G179" s="88" t="s">
        <v>4344</v>
      </c>
      <c r="H179" s="88" t="s">
        <v>968</v>
      </c>
      <c r="I179" s="88" t="s">
        <v>2427</v>
      </c>
      <c r="J179" s="89"/>
    </row>
    <row r="180" spans="2:10" x14ac:dyDescent="0.3">
      <c r="B180" s="87">
        <v>177</v>
      </c>
      <c r="C180" s="88" t="s">
        <v>1911</v>
      </c>
      <c r="D180" s="88" t="s">
        <v>2065</v>
      </c>
      <c r="E180" s="88" t="s">
        <v>4031</v>
      </c>
      <c r="F180" s="88" t="s">
        <v>4259</v>
      </c>
      <c r="G180" s="88" t="s">
        <v>4446</v>
      </c>
      <c r="H180" s="88" t="s">
        <v>990</v>
      </c>
      <c r="I180" s="88" t="s">
        <v>2428</v>
      </c>
      <c r="J180" s="89"/>
    </row>
    <row r="181" spans="2:10" x14ac:dyDescent="0.3">
      <c r="B181" s="87">
        <v>178</v>
      </c>
      <c r="C181" s="88" t="s">
        <v>1911</v>
      </c>
      <c r="D181" s="88" t="s">
        <v>2066</v>
      </c>
      <c r="E181" s="88" t="s">
        <v>4032</v>
      </c>
      <c r="F181" s="88" t="s">
        <v>4260</v>
      </c>
      <c r="G181" s="88" t="s">
        <v>4447</v>
      </c>
      <c r="H181" s="88" t="s">
        <v>988</v>
      </c>
      <c r="I181" s="88" t="s">
        <v>2429</v>
      </c>
      <c r="J181" s="89"/>
    </row>
    <row r="182" spans="2:10" x14ac:dyDescent="0.3">
      <c r="B182" s="87">
        <v>179</v>
      </c>
      <c r="C182" s="88" t="s">
        <v>1911</v>
      </c>
      <c r="D182" s="88" t="s">
        <v>2067</v>
      </c>
      <c r="E182" s="88" t="s">
        <v>4033</v>
      </c>
      <c r="F182" s="88" t="s">
        <v>4261</v>
      </c>
      <c r="G182" s="88" t="s">
        <v>4344</v>
      </c>
      <c r="H182" s="88" t="s">
        <v>968</v>
      </c>
      <c r="I182" s="88" t="s">
        <v>2430</v>
      </c>
      <c r="J182" s="89"/>
    </row>
    <row r="183" spans="2:10" x14ac:dyDescent="0.3">
      <c r="B183" s="87">
        <v>180</v>
      </c>
      <c r="C183" s="88" t="s">
        <v>1911</v>
      </c>
      <c r="D183" s="88" t="s">
        <v>2068</v>
      </c>
      <c r="E183" s="88" t="s">
        <v>3886</v>
      </c>
      <c r="F183" s="88" t="s">
        <v>4262</v>
      </c>
      <c r="G183" s="88" t="s">
        <v>4351</v>
      </c>
      <c r="H183" s="88" t="s">
        <v>396</v>
      </c>
      <c r="I183" s="88" t="s">
        <v>2431</v>
      </c>
      <c r="J183" s="89"/>
    </row>
    <row r="184" spans="2:10" x14ac:dyDescent="0.3">
      <c r="B184" s="87">
        <v>181</v>
      </c>
      <c r="C184" s="88" t="s">
        <v>1911</v>
      </c>
      <c r="D184" s="88" t="s">
        <v>2069</v>
      </c>
      <c r="E184" s="88" t="s">
        <v>4011</v>
      </c>
      <c r="F184" s="88" t="s">
        <v>4263</v>
      </c>
      <c r="G184" s="88" t="s">
        <v>4448</v>
      </c>
      <c r="H184" s="88" t="s">
        <v>2241</v>
      </c>
      <c r="I184" s="88" t="s">
        <v>2432</v>
      </c>
      <c r="J184" s="89"/>
    </row>
    <row r="185" spans="2:10" x14ac:dyDescent="0.3">
      <c r="B185" s="87">
        <v>182</v>
      </c>
      <c r="C185" s="88" t="s">
        <v>1911</v>
      </c>
      <c r="D185" s="88" t="s">
        <v>2070</v>
      </c>
      <c r="E185" s="88" t="s">
        <v>4034</v>
      </c>
      <c r="F185" s="88" t="s">
        <v>4264</v>
      </c>
      <c r="G185" s="88" t="s">
        <v>7818</v>
      </c>
      <c r="H185" s="88" t="s">
        <v>7820</v>
      </c>
      <c r="I185" s="88" t="s">
        <v>2433</v>
      </c>
      <c r="J185" s="89"/>
    </row>
    <row r="186" spans="2:10" x14ac:dyDescent="0.3">
      <c r="B186" s="87">
        <v>183</v>
      </c>
      <c r="C186" s="88" t="s">
        <v>1911</v>
      </c>
      <c r="D186" s="88" t="s">
        <v>7811</v>
      </c>
      <c r="E186" s="88" t="s">
        <v>3999</v>
      </c>
      <c r="F186" s="88" t="s">
        <v>4227</v>
      </c>
      <c r="G186" s="88" t="s">
        <v>4486</v>
      </c>
      <c r="H186" s="88" t="s">
        <v>416</v>
      </c>
      <c r="I186" s="88" t="s">
        <v>463</v>
      </c>
      <c r="J186" s="89"/>
    </row>
    <row r="187" spans="2:10" x14ac:dyDescent="0.3">
      <c r="B187" s="87">
        <v>184</v>
      </c>
      <c r="C187" s="88" t="s">
        <v>1911</v>
      </c>
      <c r="D187" s="88" t="s">
        <v>2071</v>
      </c>
      <c r="E187" s="88" t="s">
        <v>4035</v>
      </c>
      <c r="F187" s="88" t="s">
        <v>4265</v>
      </c>
      <c r="G187" s="88" t="s">
        <v>4450</v>
      </c>
      <c r="H187" s="88" t="s">
        <v>942</v>
      </c>
      <c r="I187" s="88" t="s">
        <v>2434</v>
      </c>
      <c r="J187" s="89"/>
    </row>
    <row r="188" spans="2:10" x14ac:dyDescent="0.3">
      <c r="B188" s="87">
        <v>185</v>
      </c>
      <c r="C188" s="88" t="s">
        <v>1911</v>
      </c>
      <c r="D188" s="88" t="s">
        <v>2072</v>
      </c>
      <c r="E188" s="88" t="s">
        <v>4036</v>
      </c>
      <c r="F188" s="88" t="s">
        <v>4266</v>
      </c>
      <c r="G188" s="88" t="s">
        <v>4451</v>
      </c>
      <c r="H188" s="88" t="s">
        <v>2250</v>
      </c>
      <c r="I188" s="88" t="s">
        <v>2435</v>
      </c>
      <c r="J188" s="89"/>
    </row>
    <row r="189" spans="2:10" x14ac:dyDescent="0.3">
      <c r="B189" s="87">
        <v>186</v>
      </c>
      <c r="C189" s="88" t="s">
        <v>1911</v>
      </c>
      <c r="D189" s="88" t="s">
        <v>2073</v>
      </c>
      <c r="E189" s="88" t="s">
        <v>3915</v>
      </c>
      <c r="F189" s="88" t="s">
        <v>4144</v>
      </c>
      <c r="G189" s="88" t="s">
        <v>4340</v>
      </c>
      <c r="H189" s="88" t="s">
        <v>376</v>
      </c>
      <c r="I189" s="88" t="s">
        <v>2436</v>
      </c>
      <c r="J189" s="89"/>
    </row>
    <row r="190" spans="2:10" x14ac:dyDescent="0.3">
      <c r="B190" s="87">
        <v>187</v>
      </c>
      <c r="C190" s="88" t="s">
        <v>1911</v>
      </c>
      <c r="D190" s="88" t="s">
        <v>2074</v>
      </c>
      <c r="E190" s="88" t="s">
        <v>4037</v>
      </c>
      <c r="F190" s="88" t="s">
        <v>4037</v>
      </c>
      <c r="G190" s="88" t="s">
        <v>4351</v>
      </c>
      <c r="H190" s="88" t="s">
        <v>396</v>
      </c>
      <c r="I190" s="88" t="s">
        <v>2437</v>
      </c>
      <c r="J190" s="89"/>
    </row>
    <row r="191" spans="2:10" x14ac:dyDescent="0.3">
      <c r="B191" s="87">
        <v>188</v>
      </c>
      <c r="C191" s="88" t="s">
        <v>1911</v>
      </c>
      <c r="D191" s="88" t="s">
        <v>2075</v>
      </c>
      <c r="E191" s="88" t="s">
        <v>3962</v>
      </c>
      <c r="F191" s="88" t="s">
        <v>4191</v>
      </c>
      <c r="G191" s="88" t="s">
        <v>7819</v>
      </c>
      <c r="H191" s="88" t="s">
        <v>969</v>
      </c>
      <c r="I191" s="88" t="s">
        <v>2438</v>
      </c>
      <c r="J191" s="89"/>
    </row>
    <row r="192" spans="2:10" x14ac:dyDescent="0.3">
      <c r="B192" s="87">
        <v>189</v>
      </c>
      <c r="C192" s="88" t="s">
        <v>1911</v>
      </c>
      <c r="D192" s="88" t="s">
        <v>2076</v>
      </c>
      <c r="E192" s="88" t="s">
        <v>4038</v>
      </c>
      <c r="F192" s="88" t="s">
        <v>4267</v>
      </c>
      <c r="G192" s="88" t="s">
        <v>4340</v>
      </c>
      <c r="H192" s="88" t="s">
        <v>376</v>
      </c>
      <c r="I192" s="88" t="s">
        <v>2439</v>
      </c>
      <c r="J192" s="89"/>
    </row>
    <row r="193" spans="2:10" x14ac:dyDescent="0.3">
      <c r="B193" s="87">
        <v>190</v>
      </c>
      <c r="C193" s="88" t="s">
        <v>1911</v>
      </c>
      <c r="D193" s="88" t="s">
        <v>2077</v>
      </c>
      <c r="E193" s="88" t="s">
        <v>4039</v>
      </c>
      <c r="F193" s="88" t="s">
        <v>4268</v>
      </c>
      <c r="G193" s="88" t="s">
        <v>4343</v>
      </c>
      <c r="H193" s="88" t="s">
        <v>403</v>
      </c>
      <c r="I193" s="88" t="s">
        <v>2440</v>
      </c>
      <c r="J193" s="89"/>
    </row>
    <row r="194" spans="2:10" x14ac:dyDescent="0.3">
      <c r="B194" s="87">
        <v>191</v>
      </c>
      <c r="C194" s="88" t="s">
        <v>1911</v>
      </c>
      <c r="D194" s="88" t="s">
        <v>2078</v>
      </c>
      <c r="E194" s="88" t="s">
        <v>4040</v>
      </c>
      <c r="F194" s="88" t="s">
        <v>4269</v>
      </c>
      <c r="G194" s="88" t="s">
        <v>4452</v>
      </c>
      <c r="H194" s="88" t="s">
        <v>1002</v>
      </c>
      <c r="I194" s="88" t="s">
        <v>2441</v>
      </c>
      <c r="J194" s="89"/>
    </row>
    <row r="195" spans="2:10" x14ac:dyDescent="0.3">
      <c r="B195" s="87">
        <v>192</v>
      </c>
      <c r="C195" s="88" t="s">
        <v>1911</v>
      </c>
      <c r="D195" s="88" t="s">
        <v>2079</v>
      </c>
      <c r="E195" s="88" t="s">
        <v>4041</v>
      </c>
      <c r="F195" s="88" t="s">
        <v>4270</v>
      </c>
      <c r="G195" s="88" t="s">
        <v>4344</v>
      </c>
      <c r="H195" s="88" t="s">
        <v>968</v>
      </c>
      <c r="I195" s="88" t="s">
        <v>2442</v>
      </c>
      <c r="J195" s="89"/>
    </row>
    <row r="196" spans="2:10" x14ac:dyDescent="0.3">
      <c r="B196" s="87">
        <v>193</v>
      </c>
      <c r="C196" s="88" t="s">
        <v>1911</v>
      </c>
      <c r="D196" s="88" t="s">
        <v>2080</v>
      </c>
      <c r="E196" s="88" t="s">
        <v>4042</v>
      </c>
      <c r="F196" s="88" t="s">
        <v>4271</v>
      </c>
      <c r="G196" s="88" t="s">
        <v>4453</v>
      </c>
      <c r="H196" s="88" t="s">
        <v>980</v>
      </c>
      <c r="I196" s="88" t="s">
        <v>2443</v>
      </c>
      <c r="J196" s="89"/>
    </row>
    <row r="197" spans="2:10" x14ac:dyDescent="0.3">
      <c r="B197" s="87">
        <v>194</v>
      </c>
      <c r="C197" s="88" t="s">
        <v>1911</v>
      </c>
      <c r="D197" s="88" t="s">
        <v>2081</v>
      </c>
      <c r="E197" s="88" t="s">
        <v>4043</v>
      </c>
      <c r="F197" s="88" t="s">
        <v>4272</v>
      </c>
      <c r="G197" s="88" t="s">
        <v>4454</v>
      </c>
      <c r="H197" s="88" t="s">
        <v>2251</v>
      </c>
      <c r="I197" s="88" t="s">
        <v>2444</v>
      </c>
      <c r="J197" s="89"/>
    </row>
    <row r="198" spans="2:10" x14ac:dyDescent="0.3">
      <c r="B198" s="87">
        <v>195</v>
      </c>
      <c r="C198" s="88" t="s">
        <v>1911</v>
      </c>
      <c r="D198" s="88" t="s">
        <v>7812</v>
      </c>
      <c r="E198" s="88" t="s">
        <v>4017</v>
      </c>
      <c r="F198" s="88" t="s">
        <v>4246</v>
      </c>
      <c r="G198" s="88" t="s">
        <v>4474</v>
      </c>
      <c r="H198" s="88" t="s">
        <v>363</v>
      </c>
      <c r="I198" s="88" t="s">
        <v>7824</v>
      </c>
      <c r="J198" s="89"/>
    </row>
    <row r="199" spans="2:10" x14ac:dyDescent="0.3">
      <c r="B199" s="87">
        <v>196</v>
      </c>
      <c r="C199" s="88" t="s">
        <v>1911</v>
      </c>
      <c r="D199" s="88" t="s">
        <v>2082</v>
      </c>
      <c r="E199" s="88" t="s">
        <v>4044</v>
      </c>
      <c r="F199" s="88" t="s">
        <v>4273</v>
      </c>
      <c r="G199" s="88" t="s">
        <v>4344</v>
      </c>
      <c r="H199" s="88" t="s">
        <v>968</v>
      </c>
      <c r="I199" s="88" t="s">
        <v>2445</v>
      </c>
      <c r="J199" s="89"/>
    </row>
    <row r="200" spans="2:10" x14ac:dyDescent="0.3">
      <c r="B200" s="87">
        <v>197</v>
      </c>
      <c r="C200" s="88" t="s">
        <v>1911</v>
      </c>
      <c r="D200" s="88" t="s">
        <v>2083</v>
      </c>
      <c r="E200" s="88" t="s">
        <v>4045</v>
      </c>
      <c r="F200" s="88" t="s">
        <v>4274</v>
      </c>
      <c r="G200" s="88" t="s">
        <v>4352</v>
      </c>
      <c r="H200" s="88" t="s">
        <v>2187</v>
      </c>
      <c r="I200" s="88" t="s">
        <v>2446</v>
      </c>
      <c r="J200" s="89"/>
    </row>
    <row r="201" spans="2:10" x14ac:dyDescent="0.3">
      <c r="B201" s="87">
        <v>198</v>
      </c>
      <c r="C201" s="88" t="s">
        <v>1911</v>
      </c>
      <c r="D201" s="88" t="s">
        <v>2084</v>
      </c>
      <c r="E201" s="88" t="s">
        <v>4046</v>
      </c>
      <c r="F201" s="88" t="s">
        <v>4275</v>
      </c>
      <c r="G201" s="88" t="s">
        <v>4455</v>
      </c>
      <c r="H201" s="88" t="s">
        <v>1012</v>
      </c>
      <c r="I201" s="88" t="s">
        <v>2447</v>
      </c>
      <c r="J201" s="89"/>
    </row>
    <row r="202" spans="2:10" x14ac:dyDescent="0.3">
      <c r="B202" s="87">
        <v>199</v>
      </c>
      <c r="C202" s="88" t="s">
        <v>1911</v>
      </c>
      <c r="D202" s="88" t="s">
        <v>2085</v>
      </c>
      <c r="E202" s="88" t="s">
        <v>3916</v>
      </c>
      <c r="F202" s="88" t="s">
        <v>4145</v>
      </c>
      <c r="G202" s="88" t="s">
        <v>4344</v>
      </c>
      <c r="H202" s="88" t="s">
        <v>968</v>
      </c>
      <c r="I202" s="88" t="s">
        <v>2448</v>
      </c>
      <c r="J202" s="89"/>
    </row>
    <row r="203" spans="2:10" x14ac:dyDescent="0.3">
      <c r="B203" s="87">
        <v>200</v>
      </c>
      <c r="C203" s="88" t="s">
        <v>1911</v>
      </c>
      <c r="D203" s="88" t="s">
        <v>2086</v>
      </c>
      <c r="E203" s="88" t="s">
        <v>3903</v>
      </c>
      <c r="F203" s="88" t="s">
        <v>4133</v>
      </c>
      <c r="G203" s="88" t="s">
        <v>4344</v>
      </c>
      <c r="H203" s="88" t="s">
        <v>968</v>
      </c>
      <c r="I203" s="88" t="s">
        <v>1365</v>
      </c>
      <c r="J203" s="89"/>
    </row>
    <row r="204" spans="2:10" x14ac:dyDescent="0.3">
      <c r="B204" s="87">
        <v>201</v>
      </c>
      <c r="C204" s="88" t="s">
        <v>1911</v>
      </c>
      <c r="D204" s="88" t="s">
        <v>2087</v>
      </c>
      <c r="E204" s="88" t="s">
        <v>4047</v>
      </c>
      <c r="F204" s="88" t="s">
        <v>4276</v>
      </c>
      <c r="G204" s="88" t="s">
        <v>4375</v>
      </c>
      <c r="H204" s="88" t="s">
        <v>941</v>
      </c>
      <c r="I204" s="88" t="s">
        <v>2449</v>
      </c>
      <c r="J204" s="89"/>
    </row>
    <row r="205" spans="2:10" x14ac:dyDescent="0.3">
      <c r="B205" s="87">
        <v>202</v>
      </c>
      <c r="C205" s="88" t="s">
        <v>1911</v>
      </c>
      <c r="D205" s="88" t="s">
        <v>2088</v>
      </c>
      <c r="E205" s="88" t="s">
        <v>4048</v>
      </c>
      <c r="F205" s="88" t="s">
        <v>4277</v>
      </c>
      <c r="G205" s="88" t="s">
        <v>4456</v>
      </c>
      <c r="H205" s="88" t="s">
        <v>2252</v>
      </c>
      <c r="I205" s="88" t="s">
        <v>2450</v>
      </c>
      <c r="J205" s="89"/>
    </row>
    <row r="206" spans="2:10" x14ac:dyDescent="0.3">
      <c r="B206" s="87">
        <v>203</v>
      </c>
      <c r="C206" s="88" t="s">
        <v>1911</v>
      </c>
      <c r="D206" s="88" t="s">
        <v>2089</v>
      </c>
      <c r="E206" s="88" t="s">
        <v>3973</v>
      </c>
      <c r="F206" s="88" t="s">
        <v>4202</v>
      </c>
      <c r="G206" s="88" t="s">
        <v>4457</v>
      </c>
      <c r="H206" s="88" t="s">
        <v>2253</v>
      </c>
      <c r="I206" s="88" t="s">
        <v>2451</v>
      </c>
      <c r="J206" s="89"/>
    </row>
    <row r="207" spans="2:10" x14ac:dyDescent="0.3">
      <c r="B207" s="87">
        <v>204</v>
      </c>
      <c r="C207" s="88" t="s">
        <v>1911</v>
      </c>
      <c r="D207" s="88" t="s">
        <v>2090</v>
      </c>
      <c r="E207" s="88" t="s">
        <v>4049</v>
      </c>
      <c r="F207" s="88" t="s">
        <v>4278</v>
      </c>
      <c r="G207" s="88" t="s">
        <v>4345</v>
      </c>
      <c r="H207" s="88" t="s">
        <v>359</v>
      </c>
      <c r="I207" s="88" t="s">
        <v>2452</v>
      </c>
      <c r="J207" s="89"/>
    </row>
    <row r="208" spans="2:10" x14ac:dyDescent="0.3">
      <c r="B208" s="87">
        <v>205</v>
      </c>
      <c r="C208" s="88" t="s">
        <v>1911</v>
      </c>
      <c r="D208" s="88" t="s">
        <v>2091</v>
      </c>
      <c r="E208" s="88" t="s">
        <v>4049</v>
      </c>
      <c r="F208" s="88" t="s">
        <v>4278</v>
      </c>
      <c r="G208" s="88" t="s">
        <v>4345</v>
      </c>
      <c r="H208" s="88" t="s">
        <v>359</v>
      </c>
      <c r="I208" s="88" t="s">
        <v>2452</v>
      </c>
      <c r="J208" s="89"/>
    </row>
    <row r="209" spans="2:10" x14ac:dyDescent="0.3">
      <c r="B209" s="87">
        <v>206</v>
      </c>
      <c r="C209" s="88" t="s">
        <v>1911</v>
      </c>
      <c r="D209" s="88" t="s">
        <v>2092</v>
      </c>
      <c r="E209" s="88" t="s">
        <v>4046</v>
      </c>
      <c r="F209" s="88" t="s">
        <v>4275</v>
      </c>
      <c r="G209" s="88" t="s">
        <v>4344</v>
      </c>
      <c r="H209" s="88" t="s">
        <v>968</v>
      </c>
      <c r="I209" s="88" t="s">
        <v>463</v>
      </c>
      <c r="J209" s="89"/>
    </row>
    <row r="210" spans="2:10" x14ac:dyDescent="0.3">
      <c r="B210" s="87">
        <v>207</v>
      </c>
      <c r="C210" s="88" t="s">
        <v>1911</v>
      </c>
      <c r="D210" s="88" t="s">
        <v>2093</v>
      </c>
      <c r="E210" s="88" t="s">
        <v>4050</v>
      </c>
      <c r="F210" s="88" t="s">
        <v>4279</v>
      </c>
      <c r="G210" s="88" t="s">
        <v>4458</v>
      </c>
      <c r="H210" s="88" t="s">
        <v>2254</v>
      </c>
      <c r="I210" s="88" t="s">
        <v>2453</v>
      </c>
      <c r="J210" s="89"/>
    </row>
    <row r="211" spans="2:10" x14ac:dyDescent="0.3">
      <c r="B211" s="87">
        <v>208</v>
      </c>
      <c r="C211" s="88" t="s">
        <v>1911</v>
      </c>
      <c r="D211" s="88" t="s">
        <v>2094</v>
      </c>
      <c r="E211" s="88" t="s">
        <v>3907</v>
      </c>
      <c r="F211" s="88" t="s">
        <v>4138</v>
      </c>
      <c r="G211" s="88" t="s">
        <v>4344</v>
      </c>
      <c r="H211" s="88" t="s">
        <v>968</v>
      </c>
      <c r="I211" s="88" t="s">
        <v>2454</v>
      </c>
      <c r="J211" s="89"/>
    </row>
    <row r="212" spans="2:10" x14ac:dyDescent="0.3">
      <c r="B212" s="87">
        <v>209</v>
      </c>
      <c r="C212" s="88" t="s">
        <v>1911</v>
      </c>
      <c r="D212" s="88" t="s">
        <v>775</v>
      </c>
      <c r="E212" s="88" t="s">
        <v>4051</v>
      </c>
      <c r="F212" s="88" t="s">
        <v>4280</v>
      </c>
      <c r="G212" s="88" t="s">
        <v>4359</v>
      </c>
      <c r="H212" s="88" t="s">
        <v>350</v>
      </c>
      <c r="I212" s="88" t="s">
        <v>2455</v>
      </c>
      <c r="J212" s="89"/>
    </row>
    <row r="213" spans="2:10" x14ac:dyDescent="0.3">
      <c r="B213" s="87">
        <v>210</v>
      </c>
      <c r="C213" s="88" t="s">
        <v>1911</v>
      </c>
      <c r="D213" s="88" t="s">
        <v>2095</v>
      </c>
      <c r="E213" s="88" t="s">
        <v>3905</v>
      </c>
      <c r="F213" s="88" t="s">
        <v>4281</v>
      </c>
      <c r="G213" s="88" t="s">
        <v>4358</v>
      </c>
      <c r="H213" s="88" t="s">
        <v>357</v>
      </c>
      <c r="I213" s="88" t="s">
        <v>2298</v>
      </c>
      <c r="J213" s="89"/>
    </row>
    <row r="214" spans="2:10" x14ac:dyDescent="0.3">
      <c r="B214" s="87">
        <v>211</v>
      </c>
      <c r="C214" s="88" t="s">
        <v>1911</v>
      </c>
      <c r="D214" s="88" t="s">
        <v>2096</v>
      </c>
      <c r="E214" s="88" t="s">
        <v>4052</v>
      </c>
      <c r="F214" s="88" t="s">
        <v>4282</v>
      </c>
      <c r="G214" s="88" t="s">
        <v>4459</v>
      </c>
      <c r="H214" s="88" t="s">
        <v>411</v>
      </c>
      <c r="I214" s="88" t="s">
        <v>2456</v>
      </c>
      <c r="J214" s="89"/>
    </row>
    <row r="215" spans="2:10" x14ac:dyDescent="0.3">
      <c r="B215" s="87">
        <v>212</v>
      </c>
      <c r="C215" s="88" t="s">
        <v>1911</v>
      </c>
      <c r="D215" s="88" t="s">
        <v>2097</v>
      </c>
      <c r="E215" s="88" t="s">
        <v>4053</v>
      </c>
      <c r="F215" s="88" t="s">
        <v>4283</v>
      </c>
      <c r="G215" s="88" t="s">
        <v>4460</v>
      </c>
      <c r="H215" s="88" t="s">
        <v>4503</v>
      </c>
      <c r="I215" s="88" t="s">
        <v>2457</v>
      </c>
      <c r="J215" s="89"/>
    </row>
    <row r="216" spans="2:10" x14ac:dyDescent="0.3">
      <c r="B216" s="87">
        <v>213</v>
      </c>
      <c r="C216" s="88" t="s">
        <v>1911</v>
      </c>
      <c r="D216" s="88" t="s">
        <v>2098</v>
      </c>
      <c r="E216" s="88" t="s">
        <v>4054</v>
      </c>
      <c r="F216" s="88" t="s">
        <v>4284</v>
      </c>
      <c r="G216" s="88" t="s">
        <v>4461</v>
      </c>
      <c r="H216" s="88" t="s">
        <v>2255</v>
      </c>
      <c r="I216" s="88" t="s">
        <v>2458</v>
      </c>
      <c r="J216" s="89"/>
    </row>
    <row r="217" spans="2:10" x14ac:dyDescent="0.3">
      <c r="B217" s="87">
        <v>214</v>
      </c>
      <c r="C217" s="88" t="s">
        <v>1911</v>
      </c>
      <c r="D217" s="88" t="s">
        <v>2099</v>
      </c>
      <c r="E217" s="88" t="s">
        <v>4055</v>
      </c>
      <c r="F217" s="88" t="s">
        <v>4285</v>
      </c>
      <c r="G217" s="88" t="s">
        <v>4462</v>
      </c>
      <c r="H217" s="88" t="s">
        <v>398</v>
      </c>
      <c r="I217" s="88" t="s">
        <v>2459</v>
      </c>
      <c r="J217" s="89"/>
    </row>
    <row r="218" spans="2:10" x14ac:dyDescent="0.3">
      <c r="B218" s="87">
        <v>215</v>
      </c>
      <c r="C218" s="88" t="s">
        <v>1911</v>
      </c>
      <c r="D218" s="88" t="s">
        <v>2100</v>
      </c>
      <c r="E218" s="88" t="s">
        <v>4056</v>
      </c>
      <c r="F218" s="88" t="s">
        <v>4286</v>
      </c>
      <c r="G218" s="88" t="s">
        <v>4463</v>
      </c>
      <c r="H218" s="88" t="s">
        <v>984</v>
      </c>
      <c r="I218" s="88" t="s">
        <v>2460</v>
      </c>
      <c r="J218" s="89"/>
    </row>
    <row r="219" spans="2:10" x14ac:dyDescent="0.3">
      <c r="B219" s="87">
        <v>216</v>
      </c>
      <c r="C219" s="88" t="s">
        <v>1911</v>
      </c>
      <c r="D219" s="88" t="s">
        <v>2101</v>
      </c>
      <c r="E219" s="88" t="s">
        <v>4057</v>
      </c>
      <c r="F219" s="88" t="s">
        <v>4287</v>
      </c>
      <c r="G219" s="88" t="s">
        <v>4464</v>
      </c>
      <c r="H219" s="88" t="s">
        <v>2256</v>
      </c>
      <c r="I219" s="88" t="s">
        <v>2461</v>
      </c>
      <c r="J219" s="89"/>
    </row>
    <row r="220" spans="2:10" x14ac:dyDescent="0.3">
      <c r="B220" s="87">
        <v>217</v>
      </c>
      <c r="C220" s="88" t="s">
        <v>1911</v>
      </c>
      <c r="D220" s="88" t="s">
        <v>2102</v>
      </c>
      <c r="E220" s="88" t="s">
        <v>4033</v>
      </c>
      <c r="F220" s="88" t="s">
        <v>4261</v>
      </c>
      <c r="G220" s="88" t="s">
        <v>4375</v>
      </c>
      <c r="H220" s="88" t="s">
        <v>941</v>
      </c>
      <c r="I220" s="88" t="s">
        <v>2462</v>
      </c>
      <c r="J220" s="89"/>
    </row>
    <row r="221" spans="2:10" x14ac:dyDescent="0.3">
      <c r="B221" s="87">
        <v>218</v>
      </c>
      <c r="C221" s="88" t="s">
        <v>1911</v>
      </c>
      <c r="D221" s="88" t="s">
        <v>2103</v>
      </c>
      <c r="E221" s="88" t="s">
        <v>4036</v>
      </c>
      <c r="F221" s="88" t="s">
        <v>4266</v>
      </c>
      <c r="G221" s="88" t="s">
        <v>4344</v>
      </c>
      <c r="H221" s="88" t="s">
        <v>968</v>
      </c>
      <c r="I221" s="88" t="s">
        <v>2463</v>
      </c>
      <c r="J221" s="89"/>
    </row>
    <row r="222" spans="2:10" x14ac:dyDescent="0.3">
      <c r="B222" s="87">
        <v>219</v>
      </c>
      <c r="C222" s="88" t="s">
        <v>1911</v>
      </c>
      <c r="D222" s="88" t="s">
        <v>2104</v>
      </c>
      <c r="E222" s="88" t="s">
        <v>3993</v>
      </c>
      <c r="F222" s="88" t="s">
        <v>4221</v>
      </c>
      <c r="G222" s="88" t="s">
        <v>4465</v>
      </c>
      <c r="H222" s="88" t="s">
        <v>362</v>
      </c>
      <c r="I222" s="88" t="s">
        <v>2464</v>
      </c>
      <c r="J222" s="89"/>
    </row>
    <row r="223" spans="2:10" x14ac:dyDescent="0.3">
      <c r="B223" s="87">
        <v>220</v>
      </c>
      <c r="C223" s="88" t="s">
        <v>1911</v>
      </c>
      <c r="D223" s="88" t="s">
        <v>2104</v>
      </c>
      <c r="E223" s="88" t="s">
        <v>4058</v>
      </c>
      <c r="F223" s="88" t="s">
        <v>4288</v>
      </c>
      <c r="G223" s="88" t="s">
        <v>4466</v>
      </c>
      <c r="H223" s="88" t="s">
        <v>1002</v>
      </c>
      <c r="I223" s="88" t="s">
        <v>2464</v>
      </c>
      <c r="J223" s="89"/>
    </row>
    <row r="224" spans="2:10" x14ac:dyDescent="0.3">
      <c r="B224" s="87">
        <v>221</v>
      </c>
      <c r="C224" s="88" t="s">
        <v>1911</v>
      </c>
      <c r="D224" s="88" t="s">
        <v>2105</v>
      </c>
      <c r="E224" s="88" t="s">
        <v>3882</v>
      </c>
      <c r="F224" s="88" t="s">
        <v>4114</v>
      </c>
      <c r="G224" s="88" t="s">
        <v>4467</v>
      </c>
      <c r="H224" s="88" t="s">
        <v>2257</v>
      </c>
      <c r="I224" s="88" t="s">
        <v>2465</v>
      </c>
      <c r="J224" s="89"/>
    </row>
    <row r="225" spans="2:10" x14ac:dyDescent="0.3">
      <c r="B225" s="87">
        <v>222</v>
      </c>
      <c r="C225" s="88" t="s">
        <v>1911</v>
      </c>
      <c r="D225" s="88" t="s">
        <v>2106</v>
      </c>
      <c r="E225" s="88" t="s">
        <v>4059</v>
      </c>
      <c r="F225" s="88" t="s">
        <v>4192</v>
      </c>
      <c r="G225" s="88" t="s">
        <v>4468</v>
      </c>
      <c r="H225" s="88" t="s">
        <v>2258</v>
      </c>
      <c r="I225" s="88" t="s">
        <v>2466</v>
      </c>
      <c r="J225" s="89"/>
    </row>
    <row r="226" spans="2:10" x14ac:dyDescent="0.3">
      <c r="B226" s="87">
        <v>223</v>
      </c>
      <c r="C226" s="88" t="s">
        <v>1911</v>
      </c>
      <c r="D226" s="88" t="s">
        <v>2107</v>
      </c>
      <c r="E226" s="88" t="s">
        <v>4060</v>
      </c>
      <c r="F226" s="88" t="s">
        <v>4289</v>
      </c>
      <c r="G226" s="88" t="s">
        <v>4364</v>
      </c>
      <c r="H226" s="88" t="s">
        <v>2195</v>
      </c>
      <c r="I226" s="88" t="s">
        <v>2467</v>
      </c>
      <c r="J226" s="89"/>
    </row>
    <row r="227" spans="2:10" x14ac:dyDescent="0.3">
      <c r="B227" s="87">
        <v>224</v>
      </c>
      <c r="C227" s="88" t="s">
        <v>1911</v>
      </c>
      <c r="D227" s="88" t="s">
        <v>2108</v>
      </c>
      <c r="E227" s="88" t="s">
        <v>4061</v>
      </c>
      <c r="F227" s="88" t="s">
        <v>4061</v>
      </c>
      <c r="G227" s="88" t="s">
        <v>4399</v>
      </c>
      <c r="H227" s="88" t="s">
        <v>358</v>
      </c>
      <c r="I227" s="88" t="s">
        <v>2468</v>
      </c>
      <c r="J227" s="89"/>
    </row>
    <row r="228" spans="2:10" x14ac:dyDescent="0.3">
      <c r="B228" s="87">
        <v>225</v>
      </c>
      <c r="C228" s="88" t="s">
        <v>1911</v>
      </c>
      <c r="D228" s="88" t="s">
        <v>2109</v>
      </c>
      <c r="E228" s="88" t="s">
        <v>4062</v>
      </c>
      <c r="F228" s="88" t="s">
        <v>4290</v>
      </c>
      <c r="G228" s="88" t="s">
        <v>4469</v>
      </c>
      <c r="H228" s="88" t="s">
        <v>2251</v>
      </c>
      <c r="I228" s="88" t="s">
        <v>2469</v>
      </c>
      <c r="J228" s="89"/>
    </row>
    <row r="229" spans="2:10" x14ac:dyDescent="0.3">
      <c r="B229" s="87">
        <v>226</v>
      </c>
      <c r="C229" s="88" t="s">
        <v>1911</v>
      </c>
      <c r="D229" s="88" t="s">
        <v>2110</v>
      </c>
      <c r="E229" s="88" t="s">
        <v>4063</v>
      </c>
      <c r="F229" s="88" t="s">
        <v>4291</v>
      </c>
      <c r="G229" s="88" t="s">
        <v>4470</v>
      </c>
      <c r="H229" s="88" t="s">
        <v>2259</v>
      </c>
      <c r="I229" s="88" t="s">
        <v>2470</v>
      </c>
      <c r="J229" s="89"/>
    </row>
    <row r="230" spans="2:10" x14ac:dyDescent="0.3">
      <c r="B230" s="87">
        <v>227</v>
      </c>
      <c r="C230" s="88" t="s">
        <v>1911</v>
      </c>
      <c r="D230" s="88" t="s">
        <v>2111</v>
      </c>
      <c r="E230" s="88" t="s">
        <v>4064</v>
      </c>
      <c r="F230" s="88" t="s">
        <v>4292</v>
      </c>
      <c r="G230" s="88" t="s">
        <v>4471</v>
      </c>
      <c r="H230" s="88" t="s">
        <v>1677</v>
      </c>
      <c r="I230" s="88" t="s">
        <v>2471</v>
      </c>
      <c r="J230" s="89"/>
    </row>
    <row r="231" spans="2:10" x14ac:dyDescent="0.3">
      <c r="B231" s="87">
        <v>228</v>
      </c>
      <c r="C231" s="88" t="s">
        <v>1911</v>
      </c>
      <c r="D231" s="88" t="s">
        <v>2112</v>
      </c>
      <c r="E231" s="88" t="s">
        <v>4065</v>
      </c>
      <c r="F231" s="88" t="s">
        <v>4293</v>
      </c>
      <c r="G231" s="88" t="s">
        <v>4472</v>
      </c>
      <c r="H231" s="88" t="s">
        <v>2260</v>
      </c>
      <c r="I231" s="88" t="s">
        <v>2472</v>
      </c>
      <c r="J231" s="89"/>
    </row>
    <row r="232" spans="2:10" x14ac:dyDescent="0.3">
      <c r="B232" s="87">
        <v>229</v>
      </c>
      <c r="C232" s="88" t="s">
        <v>1911</v>
      </c>
      <c r="D232" s="88" t="s">
        <v>2113</v>
      </c>
      <c r="E232" s="88" t="s">
        <v>4066</v>
      </c>
      <c r="F232" s="88" t="s">
        <v>4294</v>
      </c>
      <c r="G232" s="88" t="s">
        <v>4473</v>
      </c>
      <c r="H232" s="88" t="s">
        <v>420</v>
      </c>
      <c r="I232" s="88" t="s">
        <v>2473</v>
      </c>
      <c r="J232" s="89"/>
    </row>
    <row r="233" spans="2:10" x14ac:dyDescent="0.3">
      <c r="B233" s="87">
        <v>230</v>
      </c>
      <c r="C233" s="88" t="s">
        <v>1911</v>
      </c>
      <c r="D233" s="88" t="s">
        <v>7813</v>
      </c>
      <c r="E233" s="88" t="s">
        <v>4525</v>
      </c>
      <c r="F233" s="88" t="s">
        <v>4554</v>
      </c>
      <c r="G233" s="88" t="s">
        <v>4344</v>
      </c>
      <c r="H233" s="88" t="s">
        <v>968</v>
      </c>
      <c r="I233" s="88" t="s">
        <v>7825</v>
      </c>
      <c r="J233" s="89"/>
    </row>
    <row r="234" spans="2:10" x14ac:dyDescent="0.3">
      <c r="B234" s="87">
        <v>231</v>
      </c>
      <c r="C234" s="88" t="s">
        <v>1911</v>
      </c>
      <c r="D234" s="88" t="s">
        <v>2115</v>
      </c>
      <c r="E234" s="88" t="s">
        <v>3901</v>
      </c>
      <c r="F234" s="88" t="s">
        <v>4131</v>
      </c>
      <c r="G234" s="88" t="s">
        <v>4344</v>
      </c>
      <c r="H234" s="88" t="s">
        <v>968</v>
      </c>
      <c r="I234" s="88" t="s">
        <v>2475</v>
      </c>
      <c r="J234" s="89"/>
    </row>
    <row r="235" spans="2:10" x14ac:dyDescent="0.3">
      <c r="B235" s="87">
        <v>232</v>
      </c>
      <c r="C235" s="88" t="s">
        <v>1911</v>
      </c>
      <c r="D235" s="88" t="s">
        <v>2116</v>
      </c>
      <c r="E235" s="88" t="s">
        <v>4067</v>
      </c>
      <c r="F235" s="88" t="s">
        <v>4295</v>
      </c>
      <c r="G235" s="88" t="s">
        <v>4474</v>
      </c>
      <c r="H235" s="88" t="s">
        <v>363</v>
      </c>
      <c r="I235" s="88" t="s">
        <v>2476</v>
      </c>
      <c r="J235" s="89"/>
    </row>
    <row r="236" spans="2:10" x14ac:dyDescent="0.3">
      <c r="B236" s="87">
        <v>233</v>
      </c>
      <c r="C236" s="88" t="s">
        <v>1911</v>
      </c>
      <c r="D236" s="88" t="s">
        <v>2117</v>
      </c>
      <c r="E236" s="88" t="s">
        <v>4068</v>
      </c>
      <c r="F236" s="88" t="s">
        <v>4296</v>
      </c>
      <c r="G236" s="88" t="s">
        <v>4364</v>
      </c>
      <c r="H236" s="88" t="s">
        <v>2195</v>
      </c>
      <c r="I236" s="88" t="s">
        <v>2477</v>
      </c>
      <c r="J236" s="89"/>
    </row>
    <row r="237" spans="2:10" x14ac:dyDescent="0.3">
      <c r="B237" s="87">
        <v>234</v>
      </c>
      <c r="C237" s="88" t="s">
        <v>1911</v>
      </c>
      <c r="D237" s="88" t="s">
        <v>2118</v>
      </c>
      <c r="E237" s="88" t="s">
        <v>4069</v>
      </c>
      <c r="F237" s="88" t="s">
        <v>4069</v>
      </c>
      <c r="G237" s="88" t="s">
        <v>4359</v>
      </c>
      <c r="H237" s="88" t="s">
        <v>350</v>
      </c>
      <c r="I237" s="88" t="s">
        <v>463</v>
      </c>
      <c r="J237" s="89"/>
    </row>
    <row r="238" spans="2:10" x14ac:dyDescent="0.3">
      <c r="B238" s="87">
        <v>235</v>
      </c>
      <c r="C238" s="88" t="s">
        <v>1911</v>
      </c>
      <c r="D238" s="88" t="s">
        <v>2119</v>
      </c>
      <c r="E238" s="88" t="s">
        <v>3901</v>
      </c>
      <c r="F238" s="88" t="s">
        <v>4131</v>
      </c>
      <c r="G238" s="88" t="s">
        <v>4344</v>
      </c>
      <c r="H238" s="88" t="s">
        <v>968</v>
      </c>
      <c r="I238" s="88" t="s">
        <v>2478</v>
      </c>
      <c r="J238" s="89"/>
    </row>
    <row r="239" spans="2:10" x14ac:dyDescent="0.3">
      <c r="B239" s="87">
        <v>236</v>
      </c>
      <c r="C239" s="88" t="s">
        <v>1911</v>
      </c>
      <c r="D239" s="88" t="s">
        <v>2120</v>
      </c>
      <c r="E239" s="88" t="s">
        <v>4018</v>
      </c>
      <c r="F239" s="88" t="s">
        <v>4018</v>
      </c>
      <c r="G239" s="88" t="s">
        <v>4475</v>
      </c>
      <c r="H239" s="88" t="s">
        <v>2261</v>
      </c>
      <c r="I239" s="88" t="s">
        <v>2479</v>
      </c>
      <c r="J239" s="89"/>
    </row>
    <row r="240" spans="2:10" x14ac:dyDescent="0.3">
      <c r="B240" s="87">
        <v>237</v>
      </c>
      <c r="C240" s="88" t="s">
        <v>1911</v>
      </c>
      <c r="D240" s="88" t="s">
        <v>2121</v>
      </c>
      <c r="E240" s="88" t="s">
        <v>4063</v>
      </c>
      <c r="F240" s="88" t="s">
        <v>4291</v>
      </c>
      <c r="G240" s="88" t="s">
        <v>4344</v>
      </c>
      <c r="H240" s="88" t="s">
        <v>968</v>
      </c>
      <c r="I240" s="88" t="s">
        <v>2480</v>
      </c>
      <c r="J240" s="89"/>
    </row>
    <row r="241" spans="2:10" x14ac:dyDescent="0.3">
      <c r="B241" s="87">
        <v>238</v>
      </c>
      <c r="C241" s="88" t="s">
        <v>1911</v>
      </c>
      <c r="D241" s="88" t="s">
        <v>2122</v>
      </c>
      <c r="E241" s="88" t="s">
        <v>4070</v>
      </c>
      <c r="F241" s="88" t="s">
        <v>4070</v>
      </c>
      <c r="G241" s="88" t="s">
        <v>4476</v>
      </c>
      <c r="H241" s="88" t="s">
        <v>2262</v>
      </c>
      <c r="I241" s="88" t="s">
        <v>2481</v>
      </c>
      <c r="J241" s="89"/>
    </row>
    <row r="242" spans="2:10" x14ac:dyDescent="0.3">
      <c r="B242" s="87">
        <v>239</v>
      </c>
      <c r="C242" s="88" t="s">
        <v>1911</v>
      </c>
      <c r="D242" s="88" t="s">
        <v>2123</v>
      </c>
      <c r="E242" s="88" t="s">
        <v>4071</v>
      </c>
      <c r="F242" s="88" t="s">
        <v>4297</v>
      </c>
      <c r="G242" s="88" t="s">
        <v>4368</v>
      </c>
      <c r="H242" s="88" t="s">
        <v>992</v>
      </c>
      <c r="I242" s="88" t="s">
        <v>2482</v>
      </c>
      <c r="J242" s="89"/>
    </row>
    <row r="243" spans="2:10" x14ac:dyDescent="0.3">
      <c r="B243" s="87">
        <v>240</v>
      </c>
      <c r="C243" s="88" t="s">
        <v>1911</v>
      </c>
      <c r="D243" s="88" t="s">
        <v>2124</v>
      </c>
      <c r="E243" s="88" t="s">
        <v>4066</v>
      </c>
      <c r="F243" s="88" t="s">
        <v>4294</v>
      </c>
      <c r="G243" s="88" t="s">
        <v>4391</v>
      </c>
      <c r="H243" s="88" t="s">
        <v>77</v>
      </c>
      <c r="I243" s="88" t="s">
        <v>2483</v>
      </c>
      <c r="J243" s="89"/>
    </row>
    <row r="244" spans="2:10" x14ac:dyDescent="0.3">
      <c r="B244" s="87">
        <v>241</v>
      </c>
      <c r="C244" s="88" t="s">
        <v>1911</v>
      </c>
      <c r="D244" s="88" t="s">
        <v>2125</v>
      </c>
      <c r="E244" s="88" t="s">
        <v>4072</v>
      </c>
      <c r="F244" s="88" t="s">
        <v>4298</v>
      </c>
      <c r="G244" s="88" t="s">
        <v>4359</v>
      </c>
      <c r="H244" s="88" t="s">
        <v>350</v>
      </c>
      <c r="I244" s="88" t="s">
        <v>2484</v>
      </c>
      <c r="J244" s="89"/>
    </row>
    <row r="245" spans="2:10" x14ac:dyDescent="0.3">
      <c r="B245" s="87">
        <v>242</v>
      </c>
      <c r="C245" s="88" t="s">
        <v>1911</v>
      </c>
      <c r="D245" s="88" t="s">
        <v>2126</v>
      </c>
      <c r="E245" s="88" t="s">
        <v>4073</v>
      </c>
      <c r="F245" s="88" t="s">
        <v>4299</v>
      </c>
      <c r="G245" s="88" t="s">
        <v>4477</v>
      </c>
      <c r="H245" s="88" t="s">
        <v>1028</v>
      </c>
      <c r="I245" s="88" t="s">
        <v>2485</v>
      </c>
      <c r="J245" s="89"/>
    </row>
    <row r="246" spans="2:10" x14ac:dyDescent="0.3">
      <c r="B246" s="87">
        <v>243</v>
      </c>
      <c r="C246" s="88" t="s">
        <v>1911</v>
      </c>
      <c r="D246" s="88" t="s">
        <v>2127</v>
      </c>
      <c r="E246" s="88" t="s">
        <v>4074</v>
      </c>
      <c r="F246" s="88" t="s">
        <v>4300</v>
      </c>
      <c r="G246" s="88" t="s">
        <v>4478</v>
      </c>
      <c r="H246" s="88" t="s">
        <v>2263</v>
      </c>
      <c r="I246" s="88" t="s">
        <v>2486</v>
      </c>
      <c r="J246" s="89"/>
    </row>
    <row r="247" spans="2:10" x14ac:dyDescent="0.3">
      <c r="B247" s="87">
        <v>244</v>
      </c>
      <c r="C247" s="88" t="s">
        <v>1911</v>
      </c>
      <c r="D247" s="88" t="s">
        <v>2128</v>
      </c>
      <c r="E247" s="88" t="s">
        <v>4075</v>
      </c>
      <c r="F247" s="88" t="s">
        <v>4301</v>
      </c>
      <c r="G247" s="88" t="s">
        <v>4479</v>
      </c>
      <c r="H247" s="88" t="s">
        <v>2264</v>
      </c>
      <c r="I247" s="88" t="s">
        <v>2487</v>
      </c>
      <c r="J247" s="89"/>
    </row>
    <row r="248" spans="2:10" x14ac:dyDescent="0.3">
      <c r="B248" s="87">
        <v>245</v>
      </c>
      <c r="C248" s="88" t="s">
        <v>1911</v>
      </c>
      <c r="D248" s="88" t="s">
        <v>2129</v>
      </c>
      <c r="E248" s="88" t="s">
        <v>4076</v>
      </c>
      <c r="F248" s="88" t="s">
        <v>4302</v>
      </c>
      <c r="G248" s="88" t="s">
        <v>4480</v>
      </c>
      <c r="H248" s="88" t="s">
        <v>2265</v>
      </c>
      <c r="I248" s="88" t="s">
        <v>2488</v>
      </c>
      <c r="J248" s="89"/>
    </row>
    <row r="249" spans="2:10" x14ac:dyDescent="0.3">
      <c r="B249" s="87">
        <v>246</v>
      </c>
      <c r="C249" s="88" t="s">
        <v>1911</v>
      </c>
      <c r="D249" s="88" t="s">
        <v>2130</v>
      </c>
      <c r="E249" s="88" t="s">
        <v>4077</v>
      </c>
      <c r="F249" s="88" t="s">
        <v>4303</v>
      </c>
      <c r="G249" s="88" t="s">
        <v>4481</v>
      </c>
      <c r="H249" s="88" t="s">
        <v>2266</v>
      </c>
      <c r="I249" s="88" t="s">
        <v>2489</v>
      </c>
      <c r="J249" s="89"/>
    </row>
    <row r="250" spans="2:10" x14ac:dyDescent="0.3">
      <c r="B250" s="87">
        <v>247</v>
      </c>
      <c r="C250" s="88" t="s">
        <v>1911</v>
      </c>
      <c r="D250" s="88" t="s">
        <v>2131</v>
      </c>
      <c r="E250" s="88" t="s">
        <v>4078</v>
      </c>
      <c r="F250" s="88" t="s">
        <v>4304</v>
      </c>
      <c r="G250" s="88" t="s">
        <v>4482</v>
      </c>
      <c r="H250" s="88" t="s">
        <v>2267</v>
      </c>
      <c r="I250" s="88" t="s">
        <v>2490</v>
      </c>
      <c r="J250" s="89"/>
    </row>
    <row r="251" spans="2:10" x14ac:dyDescent="0.3">
      <c r="B251" s="87">
        <v>248</v>
      </c>
      <c r="C251" s="88" t="s">
        <v>1911</v>
      </c>
      <c r="D251" s="88" t="s">
        <v>2132</v>
      </c>
      <c r="E251" s="88" t="s">
        <v>4079</v>
      </c>
      <c r="F251" s="88" t="s">
        <v>4305</v>
      </c>
      <c r="G251" s="88" t="s">
        <v>4344</v>
      </c>
      <c r="H251" s="88" t="s">
        <v>968</v>
      </c>
      <c r="I251" s="88" t="s">
        <v>2491</v>
      </c>
      <c r="J251" s="89"/>
    </row>
    <row r="252" spans="2:10" x14ac:dyDescent="0.3">
      <c r="B252" s="87">
        <v>249</v>
      </c>
      <c r="C252" s="88" t="s">
        <v>1911</v>
      </c>
      <c r="D252" s="88" t="s">
        <v>2133</v>
      </c>
      <c r="E252" s="88" t="s">
        <v>4080</v>
      </c>
      <c r="F252" s="88" t="s">
        <v>4306</v>
      </c>
      <c r="G252" s="88" t="s">
        <v>4343</v>
      </c>
      <c r="H252" s="88" t="s">
        <v>403</v>
      </c>
      <c r="I252" s="88" t="s">
        <v>2492</v>
      </c>
      <c r="J252" s="89"/>
    </row>
    <row r="253" spans="2:10" x14ac:dyDescent="0.3">
      <c r="B253" s="87">
        <v>250</v>
      </c>
      <c r="C253" s="88" t="s">
        <v>1911</v>
      </c>
      <c r="D253" s="88" t="s">
        <v>2134</v>
      </c>
      <c r="E253" s="88" t="s">
        <v>3952</v>
      </c>
      <c r="F253" s="88" t="s">
        <v>4182</v>
      </c>
      <c r="G253" s="88" t="s">
        <v>4340</v>
      </c>
      <c r="H253" s="88" t="s">
        <v>376</v>
      </c>
      <c r="I253" s="88" t="s">
        <v>2493</v>
      </c>
      <c r="J253" s="89"/>
    </row>
    <row r="254" spans="2:10" x14ac:dyDescent="0.3">
      <c r="B254" s="87">
        <v>251</v>
      </c>
      <c r="C254" s="88" t="s">
        <v>1911</v>
      </c>
      <c r="D254" s="88" t="s">
        <v>2135</v>
      </c>
      <c r="E254" s="88" t="s">
        <v>4081</v>
      </c>
      <c r="F254" s="88" t="s">
        <v>4307</v>
      </c>
      <c r="G254" s="88" t="s">
        <v>4483</v>
      </c>
      <c r="H254" s="88" t="s">
        <v>969</v>
      </c>
      <c r="I254" s="88" t="s">
        <v>1365</v>
      </c>
      <c r="J254" s="89"/>
    </row>
    <row r="255" spans="2:10" x14ac:dyDescent="0.3">
      <c r="B255" s="87">
        <v>252</v>
      </c>
      <c r="C255" s="88" t="s">
        <v>1911</v>
      </c>
      <c r="D255" s="88" t="s">
        <v>2136</v>
      </c>
      <c r="E255" s="88" t="s">
        <v>3903</v>
      </c>
      <c r="F255" s="88" t="s">
        <v>4206</v>
      </c>
      <c r="G255" s="88" t="s">
        <v>4344</v>
      </c>
      <c r="H255" s="88" t="s">
        <v>968</v>
      </c>
      <c r="I255" s="88" t="s">
        <v>2369</v>
      </c>
      <c r="J255" s="89"/>
    </row>
    <row r="256" spans="2:10" x14ac:dyDescent="0.3">
      <c r="B256" s="87">
        <v>253</v>
      </c>
      <c r="C256" s="88" t="s">
        <v>1911</v>
      </c>
      <c r="D256" s="88" t="s">
        <v>2137</v>
      </c>
      <c r="E256" s="88" t="s">
        <v>4082</v>
      </c>
      <c r="F256" s="88" t="s">
        <v>4308</v>
      </c>
      <c r="G256" s="88" t="s">
        <v>4484</v>
      </c>
      <c r="H256" s="88" t="s">
        <v>2268</v>
      </c>
      <c r="I256" s="88" t="s">
        <v>2494</v>
      </c>
      <c r="J256" s="89"/>
    </row>
    <row r="257" spans="2:10" x14ac:dyDescent="0.3">
      <c r="B257" s="87">
        <v>254</v>
      </c>
      <c r="C257" s="88" t="s">
        <v>1911</v>
      </c>
      <c r="D257" s="88" t="s">
        <v>2138</v>
      </c>
      <c r="E257" s="88" t="s">
        <v>4083</v>
      </c>
      <c r="F257" s="88" t="s">
        <v>4309</v>
      </c>
      <c r="G257" s="88" t="s">
        <v>4485</v>
      </c>
      <c r="H257" s="88" t="s">
        <v>1708</v>
      </c>
      <c r="I257" s="88" t="s">
        <v>463</v>
      </c>
      <c r="J257" s="89"/>
    </row>
    <row r="258" spans="2:10" x14ac:dyDescent="0.3">
      <c r="B258" s="87">
        <v>255</v>
      </c>
      <c r="C258" s="88" t="s">
        <v>1911</v>
      </c>
      <c r="D258" s="88" t="s">
        <v>2139</v>
      </c>
      <c r="E258" s="88" t="s">
        <v>4084</v>
      </c>
      <c r="F258" s="88" t="s">
        <v>4310</v>
      </c>
      <c r="G258" s="88" t="s">
        <v>4344</v>
      </c>
      <c r="H258" s="88" t="s">
        <v>968</v>
      </c>
      <c r="I258" s="88" t="s">
        <v>2495</v>
      </c>
      <c r="J258" s="89"/>
    </row>
    <row r="259" spans="2:10" x14ac:dyDescent="0.3">
      <c r="B259" s="87">
        <v>256</v>
      </c>
      <c r="C259" s="88" t="s">
        <v>1911</v>
      </c>
      <c r="D259" s="88" t="s">
        <v>2140</v>
      </c>
      <c r="E259" s="88" t="s">
        <v>4085</v>
      </c>
      <c r="F259" s="88" t="s">
        <v>4311</v>
      </c>
      <c r="G259" s="88" t="s">
        <v>4431</v>
      </c>
      <c r="H259" s="88" t="s">
        <v>352</v>
      </c>
      <c r="I259" s="88" t="s">
        <v>2496</v>
      </c>
      <c r="J259" s="89"/>
    </row>
    <row r="260" spans="2:10" x14ac:dyDescent="0.3">
      <c r="B260" s="87">
        <v>257</v>
      </c>
      <c r="C260" s="88" t="s">
        <v>1911</v>
      </c>
      <c r="D260" s="88" t="s">
        <v>2141</v>
      </c>
      <c r="E260" s="88" t="s">
        <v>4085</v>
      </c>
      <c r="F260" s="88" t="s">
        <v>4311</v>
      </c>
      <c r="G260" s="88" t="s">
        <v>4486</v>
      </c>
      <c r="H260" s="88" t="s">
        <v>416</v>
      </c>
      <c r="I260" s="88" t="s">
        <v>2496</v>
      </c>
      <c r="J260" s="89"/>
    </row>
    <row r="261" spans="2:10" x14ac:dyDescent="0.3">
      <c r="B261" s="87">
        <v>258</v>
      </c>
      <c r="C261" s="88" t="s">
        <v>1911</v>
      </c>
      <c r="D261" s="88" t="s">
        <v>2142</v>
      </c>
      <c r="E261" s="88" t="s">
        <v>4022</v>
      </c>
      <c r="F261" s="88" t="s">
        <v>4251</v>
      </c>
      <c r="G261" s="88" t="s">
        <v>4487</v>
      </c>
      <c r="H261" s="88" t="s">
        <v>2269</v>
      </c>
      <c r="I261" s="88" t="s">
        <v>2497</v>
      </c>
      <c r="J261" s="89"/>
    </row>
    <row r="262" spans="2:10" x14ac:dyDescent="0.3">
      <c r="B262" s="87">
        <v>259</v>
      </c>
      <c r="C262" s="88" t="s">
        <v>1911</v>
      </c>
      <c r="D262" s="88" t="s">
        <v>2143</v>
      </c>
      <c r="E262" s="88" t="s">
        <v>4017</v>
      </c>
      <c r="F262" s="88" t="s">
        <v>4246</v>
      </c>
      <c r="G262" s="88" t="s">
        <v>4478</v>
      </c>
      <c r="H262" s="88" t="s">
        <v>2263</v>
      </c>
      <c r="I262" s="88" t="s">
        <v>2498</v>
      </c>
      <c r="J262" s="89"/>
    </row>
    <row r="263" spans="2:10" x14ac:dyDescent="0.3">
      <c r="B263" s="87">
        <v>260</v>
      </c>
      <c r="C263" s="88" t="s">
        <v>1911</v>
      </c>
      <c r="D263" s="88" t="s">
        <v>2144</v>
      </c>
      <c r="E263" s="88" t="s">
        <v>4086</v>
      </c>
      <c r="F263" s="88" t="s">
        <v>4312</v>
      </c>
      <c r="G263" s="88" t="s">
        <v>4392</v>
      </c>
      <c r="H263" s="88" t="s">
        <v>951</v>
      </c>
      <c r="I263" s="88" t="s">
        <v>2499</v>
      </c>
      <c r="J263" s="89"/>
    </row>
    <row r="264" spans="2:10" x14ac:dyDescent="0.3">
      <c r="B264" s="87">
        <v>261</v>
      </c>
      <c r="C264" s="88" t="s">
        <v>1911</v>
      </c>
      <c r="D264" s="88" t="s">
        <v>2145</v>
      </c>
      <c r="E264" s="88" t="s">
        <v>4087</v>
      </c>
      <c r="F264" s="88" t="s">
        <v>4313</v>
      </c>
      <c r="G264" s="88" t="s">
        <v>4404</v>
      </c>
      <c r="H264" s="88" t="s">
        <v>2221</v>
      </c>
      <c r="I264" s="88" t="s">
        <v>2500</v>
      </c>
      <c r="J264" s="89"/>
    </row>
    <row r="265" spans="2:10" x14ac:dyDescent="0.3">
      <c r="B265" s="87">
        <v>262</v>
      </c>
      <c r="C265" s="88" t="s">
        <v>1911</v>
      </c>
      <c r="D265" s="88" t="s">
        <v>2146</v>
      </c>
      <c r="E265" s="88" t="s">
        <v>4088</v>
      </c>
      <c r="F265" s="88" t="s">
        <v>4314</v>
      </c>
      <c r="G265" s="88" t="s">
        <v>4488</v>
      </c>
      <c r="H265" s="88" t="s">
        <v>407</v>
      </c>
      <c r="I265" s="88" t="s">
        <v>463</v>
      </c>
      <c r="J265" s="89"/>
    </row>
    <row r="266" spans="2:10" x14ac:dyDescent="0.3">
      <c r="B266" s="87">
        <v>263</v>
      </c>
      <c r="C266" s="88" t="s">
        <v>1911</v>
      </c>
      <c r="D266" s="88" t="s">
        <v>2147</v>
      </c>
      <c r="E266" s="88" t="s">
        <v>4089</v>
      </c>
      <c r="F266" s="88" t="s">
        <v>4315</v>
      </c>
      <c r="G266" s="88" t="s">
        <v>4489</v>
      </c>
      <c r="H266" s="88" t="s">
        <v>352</v>
      </c>
      <c r="I266" s="88" t="s">
        <v>2501</v>
      </c>
      <c r="J266" s="89"/>
    </row>
    <row r="267" spans="2:10" x14ac:dyDescent="0.3">
      <c r="B267" s="87">
        <v>264</v>
      </c>
      <c r="C267" s="88" t="s">
        <v>1911</v>
      </c>
      <c r="D267" s="88" t="s">
        <v>2148</v>
      </c>
      <c r="E267" s="88" t="s">
        <v>4090</v>
      </c>
      <c r="F267" s="88" t="s">
        <v>4316</v>
      </c>
      <c r="G267" s="88" t="s">
        <v>4490</v>
      </c>
      <c r="H267" s="88" t="s">
        <v>2270</v>
      </c>
      <c r="I267" s="88" t="s">
        <v>2502</v>
      </c>
      <c r="J267" s="89"/>
    </row>
    <row r="268" spans="2:10" x14ac:dyDescent="0.3">
      <c r="B268" s="87">
        <v>265</v>
      </c>
      <c r="C268" s="88" t="s">
        <v>1911</v>
      </c>
      <c r="D268" s="88" t="s">
        <v>2149</v>
      </c>
      <c r="E268" s="88" t="s">
        <v>4091</v>
      </c>
      <c r="F268" s="88" t="s">
        <v>4317</v>
      </c>
      <c r="G268" s="88" t="s">
        <v>4478</v>
      </c>
      <c r="H268" s="88" t="s">
        <v>2263</v>
      </c>
      <c r="I268" s="88" t="s">
        <v>2503</v>
      </c>
      <c r="J268" s="89"/>
    </row>
    <row r="269" spans="2:10" x14ac:dyDescent="0.3">
      <c r="B269" s="87">
        <v>266</v>
      </c>
      <c r="C269" s="88" t="s">
        <v>1911</v>
      </c>
      <c r="D269" s="88" t="s">
        <v>2150</v>
      </c>
      <c r="E269" s="88" t="s">
        <v>4092</v>
      </c>
      <c r="F269" s="88" t="s">
        <v>4318</v>
      </c>
      <c r="G269" s="88" t="s">
        <v>4359</v>
      </c>
      <c r="H269" s="88" t="s">
        <v>350</v>
      </c>
      <c r="I269" s="88" t="s">
        <v>2504</v>
      </c>
      <c r="J269" s="89"/>
    </row>
    <row r="270" spans="2:10" x14ac:dyDescent="0.3">
      <c r="B270" s="87">
        <v>267</v>
      </c>
      <c r="C270" s="88" t="s">
        <v>1911</v>
      </c>
      <c r="D270" s="88" t="s">
        <v>2151</v>
      </c>
      <c r="E270" s="88" t="s">
        <v>4046</v>
      </c>
      <c r="F270" s="88" t="s">
        <v>4275</v>
      </c>
      <c r="G270" s="88" t="s">
        <v>4344</v>
      </c>
      <c r="H270" s="88" t="s">
        <v>968</v>
      </c>
      <c r="I270" s="88" t="s">
        <v>2505</v>
      </c>
      <c r="J270" s="89"/>
    </row>
    <row r="271" spans="2:10" x14ac:dyDescent="0.3">
      <c r="B271" s="87">
        <v>268</v>
      </c>
      <c r="C271" s="88" t="s">
        <v>1911</v>
      </c>
      <c r="D271" s="88" t="s">
        <v>2152</v>
      </c>
      <c r="E271" s="88" t="s">
        <v>3964</v>
      </c>
      <c r="F271" s="88" t="s">
        <v>4193</v>
      </c>
      <c r="G271" s="88" t="s">
        <v>4491</v>
      </c>
      <c r="H271" s="88" t="s">
        <v>2271</v>
      </c>
      <c r="I271" s="88" t="s">
        <v>2506</v>
      </c>
      <c r="J271" s="89"/>
    </row>
    <row r="272" spans="2:10" x14ac:dyDescent="0.3">
      <c r="B272" s="87">
        <v>269</v>
      </c>
      <c r="C272" s="88" t="s">
        <v>1911</v>
      </c>
      <c r="D272" s="88" t="s">
        <v>2153</v>
      </c>
      <c r="E272" s="88" t="s">
        <v>4038</v>
      </c>
      <c r="F272" s="88" t="s">
        <v>4267</v>
      </c>
      <c r="G272" s="88" t="s">
        <v>4492</v>
      </c>
      <c r="H272" s="88" t="s">
        <v>2272</v>
      </c>
      <c r="I272" s="88" t="s">
        <v>2507</v>
      </c>
      <c r="J272" s="89"/>
    </row>
    <row r="273" spans="2:10" x14ac:dyDescent="0.3">
      <c r="B273" s="87">
        <v>270</v>
      </c>
      <c r="C273" s="88" t="s">
        <v>1911</v>
      </c>
      <c r="D273" s="88" t="s">
        <v>2154</v>
      </c>
      <c r="E273" s="88" t="s">
        <v>4093</v>
      </c>
      <c r="F273" s="88" t="s">
        <v>4170</v>
      </c>
      <c r="G273" s="88" t="s">
        <v>4493</v>
      </c>
      <c r="H273" s="88" t="s">
        <v>380</v>
      </c>
      <c r="I273" s="88" t="s">
        <v>2508</v>
      </c>
      <c r="J273" s="89"/>
    </row>
    <row r="274" spans="2:10" x14ac:dyDescent="0.3">
      <c r="B274" s="87">
        <v>271</v>
      </c>
      <c r="C274" s="88" t="s">
        <v>1911</v>
      </c>
      <c r="D274" s="88" t="s">
        <v>2155</v>
      </c>
      <c r="E274" s="88" t="s">
        <v>4094</v>
      </c>
      <c r="F274" s="88" t="s">
        <v>4319</v>
      </c>
      <c r="G274" s="88" t="s">
        <v>4344</v>
      </c>
      <c r="H274" s="88" t="s">
        <v>968</v>
      </c>
      <c r="I274" s="88" t="s">
        <v>2509</v>
      </c>
      <c r="J274" s="89"/>
    </row>
    <row r="275" spans="2:10" x14ac:dyDescent="0.3">
      <c r="B275" s="87">
        <v>272</v>
      </c>
      <c r="C275" s="88" t="s">
        <v>1911</v>
      </c>
      <c r="D275" s="88" t="s">
        <v>2156</v>
      </c>
      <c r="E275" s="88" t="s">
        <v>4095</v>
      </c>
      <c r="F275" s="88" t="s">
        <v>4303</v>
      </c>
      <c r="G275" s="88" t="s">
        <v>4481</v>
      </c>
      <c r="H275" s="88" t="s">
        <v>2266</v>
      </c>
      <c r="I275" s="88" t="s">
        <v>2510</v>
      </c>
      <c r="J275" s="89"/>
    </row>
    <row r="276" spans="2:10" x14ac:dyDescent="0.3">
      <c r="B276" s="87">
        <v>273</v>
      </c>
      <c r="C276" s="88" t="s">
        <v>1911</v>
      </c>
      <c r="D276" s="88" t="s">
        <v>2157</v>
      </c>
      <c r="E276" s="88" t="s">
        <v>3980</v>
      </c>
      <c r="F276" s="88" t="s">
        <v>4209</v>
      </c>
      <c r="G276" s="88" t="s">
        <v>4494</v>
      </c>
      <c r="H276" s="88" t="s">
        <v>2202</v>
      </c>
      <c r="I276" s="88" t="s">
        <v>2511</v>
      </c>
      <c r="J276" s="89"/>
    </row>
    <row r="277" spans="2:10" x14ac:dyDescent="0.3">
      <c r="B277" s="87">
        <v>274</v>
      </c>
      <c r="C277" s="88" t="s">
        <v>1911</v>
      </c>
      <c r="D277" s="88" t="s">
        <v>2158</v>
      </c>
      <c r="E277" s="88" t="s">
        <v>4096</v>
      </c>
      <c r="F277" s="88" t="s">
        <v>4320</v>
      </c>
      <c r="G277" s="88" t="s">
        <v>4344</v>
      </c>
      <c r="H277" s="88" t="s">
        <v>968</v>
      </c>
      <c r="I277" s="88" t="s">
        <v>2512</v>
      </c>
      <c r="J277" s="89"/>
    </row>
    <row r="278" spans="2:10" x14ac:dyDescent="0.3">
      <c r="B278" s="87">
        <v>275</v>
      </c>
      <c r="C278" s="88" t="s">
        <v>1911</v>
      </c>
      <c r="D278" s="88" t="s">
        <v>2159</v>
      </c>
      <c r="E278" s="88" t="s">
        <v>4097</v>
      </c>
      <c r="F278" s="88" t="s">
        <v>4321</v>
      </c>
      <c r="G278" s="88" t="s">
        <v>4344</v>
      </c>
      <c r="H278" s="88" t="s">
        <v>968</v>
      </c>
      <c r="I278" s="88" t="s">
        <v>2513</v>
      </c>
      <c r="J278" s="89"/>
    </row>
    <row r="279" spans="2:10" x14ac:dyDescent="0.3">
      <c r="B279" s="87">
        <v>276</v>
      </c>
      <c r="C279" s="88" t="s">
        <v>1911</v>
      </c>
      <c r="D279" s="88" t="s">
        <v>2160</v>
      </c>
      <c r="E279" s="88"/>
      <c r="F279" s="88" t="s">
        <v>4322</v>
      </c>
      <c r="G279" s="88" t="s">
        <v>4403</v>
      </c>
      <c r="H279" s="88" t="s">
        <v>2220</v>
      </c>
      <c r="I279" s="88" t="s">
        <v>463</v>
      </c>
      <c r="J279" s="89"/>
    </row>
    <row r="280" spans="2:10" x14ac:dyDescent="0.3">
      <c r="B280" s="87">
        <v>277</v>
      </c>
      <c r="C280" s="88" t="s">
        <v>1911</v>
      </c>
      <c r="D280" s="88" t="s">
        <v>2161</v>
      </c>
      <c r="E280" s="88" t="s">
        <v>4071</v>
      </c>
      <c r="F280" s="88" t="s">
        <v>4297</v>
      </c>
      <c r="G280" s="88" t="s">
        <v>4399</v>
      </c>
      <c r="H280" s="88" t="s">
        <v>358</v>
      </c>
      <c r="I280" s="88" t="s">
        <v>2514</v>
      </c>
      <c r="J280" s="89"/>
    </row>
    <row r="281" spans="2:10" x14ac:dyDescent="0.3">
      <c r="B281" s="87">
        <v>278</v>
      </c>
      <c r="C281" s="88" t="s">
        <v>1911</v>
      </c>
      <c r="D281" s="88" t="s">
        <v>2162</v>
      </c>
      <c r="E281" s="88" t="s">
        <v>4098</v>
      </c>
      <c r="F281" s="88" t="s">
        <v>4323</v>
      </c>
      <c r="G281" s="88" t="s">
        <v>4344</v>
      </c>
      <c r="H281" s="88" t="s">
        <v>968</v>
      </c>
      <c r="I281" s="88" t="s">
        <v>1262</v>
      </c>
      <c r="J281" s="89"/>
    </row>
    <row r="282" spans="2:10" x14ac:dyDescent="0.3">
      <c r="B282" s="87">
        <v>279</v>
      </c>
      <c r="C282" s="88" t="s">
        <v>1911</v>
      </c>
      <c r="D282" s="88" t="s">
        <v>2163</v>
      </c>
      <c r="E282" s="88" t="s">
        <v>3916</v>
      </c>
      <c r="F282" s="88" t="s">
        <v>4145</v>
      </c>
      <c r="G282" s="88" t="s">
        <v>4486</v>
      </c>
      <c r="H282" s="88" t="s">
        <v>416</v>
      </c>
      <c r="I282" s="88" t="s">
        <v>2515</v>
      </c>
      <c r="J282" s="89"/>
    </row>
    <row r="283" spans="2:10" x14ac:dyDescent="0.3">
      <c r="B283" s="87">
        <v>280</v>
      </c>
      <c r="C283" s="88" t="s">
        <v>1911</v>
      </c>
      <c r="D283" s="88" t="s">
        <v>2164</v>
      </c>
      <c r="E283" s="88" t="s">
        <v>4099</v>
      </c>
      <c r="F283" s="88" t="s">
        <v>4324</v>
      </c>
      <c r="G283" s="88" t="s">
        <v>4495</v>
      </c>
      <c r="H283" s="88" t="s">
        <v>427</v>
      </c>
      <c r="I283" s="88" t="s">
        <v>2516</v>
      </c>
      <c r="J283" s="89"/>
    </row>
    <row r="284" spans="2:10" x14ac:dyDescent="0.3">
      <c r="B284" s="87">
        <v>281</v>
      </c>
      <c r="C284" s="88" t="s">
        <v>1911</v>
      </c>
      <c r="D284" s="88" t="s">
        <v>2165</v>
      </c>
      <c r="E284" s="88" t="s">
        <v>4100</v>
      </c>
      <c r="F284" s="88" t="s">
        <v>4325</v>
      </c>
      <c r="G284" s="88" t="s">
        <v>4356</v>
      </c>
      <c r="H284" s="88" t="s">
        <v>440</v>
      </c>
      <c r="I284" s="88" t="s">
        <v>463</v>
      </c>
      <c r="J284" s="89"/>
    </row>
    <row r="285" spans="2:10" x14ac:dyDescent="0.3">
      <c r="B285" s="87">
        <v>282</v>
      </c>
      <c r="C285" s="88" t="s">
        <v>1911</v>
      </c>
      <c r="D285" s="88" t="s">
        <v>2166</v>
      </c>
      <c r="E285" s="88" t="s">
        <v>4036</v>
      </c>
      <c r="F285" s="88" t="s">
        <v>4266</v>
      </c>
      <c r="G285" s="88" t="s">
        <v>4496</v>
      </c>
      <c r="H285" s="88" t="s">
        <v>2273</v>
      </c>
      <c r="I285" s="88" t="s">
        <v>2517</v>
      </c>
      <c r="J285" s="89"/>
    </row>
    <row r="286" spans="2:10" x14ac:dyDescent="0.3">
      <c r="B286" s="87">
        <v>283</v>
      </c>
      <c r="C286" s="88" t="s">
        <v>1911</v>
      </c>
      <c r="D286" s="88" t="s">
        <v>2167</v>
      </c>
      <c r="E286" s="88" t="s">
        <v>4101</v>
      </c>
      <c r="F286" s="88" t="s">
        <v>4326</v>
      </c>
      <c r="G286" s="88" t="s">
        <v>4497</v>
      </c>
      <c r="H286" s="88" t="s">
        <v>2274</v>
      </c>
      <c r="I286" s="88" t="s">
        <v>2518</v>
      </c>
      <c r="J286" s="89"/>
    </row>
    <row r="287" spans="2:10" x14ac:dyDescent="0.3">
      <c r="B287" s="87">
        <v>284</v>
      </c>
      <c r="C287" s="88" t="s">
        <v>1911</v>
      </c>
      <c r="D287" s="88" t="s">
        <v>2168</v>
      </c>
      <c r="E287" s="88" t="s">
        <v>4102</v>
      </c>
      <c r="F287" s="88" t="s">
        <v>4327</v>
      </c>
      <c r="G287" s="88" t="s">
        <v>4364</v>
      </c>
      <c r="H287" s="88" t="s">
        <v>2195</v>
      </c>
      <c r="I287" s="88" t="s">
        <v>2519</v>
      </c>
      <c r="J287" s="89"/>
    </row>
    <row r="288" spans="2:10" x14ac:dyDescent="0.3">
      <c r="B288" s="87">
        <v>285</v>
      </c>
      <c r="C288" s="88" t="s">
        <v>1911</v>
      </c>
      <c r="D288" s="88" t="s">
        <v>2169</v>
      </c>
      <c r="E288" s="88" t="s">
        <v>3936</v>
      </c>
      <c r="F288" s="88" t="s">
        <v>4165</v>
      </c>
      <c r="G288" s="88" t="s">
        <v>4498</v>
      </c>
      <c r="H288" s="88" t="s">
        <v>380</v>
      </c>
      <c r="I288" s="88" t="s">
        <v>2520</v>
      </c>
      <c r="J288" s="89"/>
    </row>
    <row r="289" spans="2:10" x14ac:dyDescent="0.3">
      <c r="B289" s="87">
        <v>286</v>
      </c>
      <c r="C289" s="88" t="s">
        <v>1911</v>
      </c>
      <c r="D289" s="88" t="s">
        <v>2170</v>
      </c>
      <c r="E289" s="88" t="s">
        <v>4103</v>
      </c>
      <c r="F289" s="88" t="s">
        <v>4328</v>
      </c>
      <c r="G289" s="88" t="s">
        <v>4449</v>
      </c>
      <c r="H289" s="88" t="s">
        <v>1638</v>
      </c>
      <c r="I289" s="88" t="s">
        <v>463</v>
      </c>
      <c r="J289" s="89"/>
    </row>
    <row r="290" spans="2:10" x14ac:dyDescent="0.3">
      <c r="B290" s="87">
        <v>287</v>
      </c>
      <c r="C290" s="88" t="s">
        <v>1911</v>
      </c>
      <c r="D290" s="88" t="s">
        <v>2171</v>
      </c>
      <c r="E290" s="88" t="s">
        <v>4104</v>
      </c>
      <c r="F290" s="88" t="s">
        <v>4329</v>
      </c>
      <c r="G290" s="88" t="s">
        <v>4431</v>
      </c>
      <c r="H290" s="88" t="s">
        <v>352</v>
      </c>
      <c r="I290" s="88" t="s">
        <v>2521</v>
      </c>
      <c r="J290" s="89"/>
    </row>
    <row r="291" spans="2:10" x14ac:dyDescent="0.3">
      <c r="B291" s="87">
        <v>288</v>
      </c>
      <c r="C291" s="88" t="s">
        <v>1911</v>
      </c>
      <c r="D291" s="88" t="s">
        <v>2172</v>
      </c>
      <c r="E291" s="88" t="s">
        <v>4105</v>
      </c>
      <c r="F291" s="88" t="s">
        <v>4330</v>
      </c>
      <c r="G291" s="88" t="s">
        <v>4499</v>
      </c>
      <c r="H291" s="88" t="s">
        <v>2275</v>
      </c>
      <c r="I291" s="88" t="s">
        <v>2522</v>
      </c>
      <c r="J291" s="89"/>
    </row>
    <row r="292" spans="2:10" x14ac:dyDescent="0.3">
      <c r="B292" s="87">
        <v>289</v>
      </c>
      <c r="C292" s="88" t="s">
        <v>1911</v>
      </c>
      <c r="D292" s="88" t="s">
        <v>2173</v>
      </c>
      <c r="E292" s="88" t="s">
        <v>4019</v>
      </c>
      <c r="F292" s="88" t="s">
        <v>4248</v>
      </c>
      <c r="G292" s="88" t="s">
        <v>4344</v>
      </c>
      <c r="H292" s="88" t="s">
        <v>968</v>
      </c>
      <c r="I292" s="88" t="s">
        <v>2523</v>
      </c>
      <c r="J292" s="89"/>
    </row>
    <row r="293" spans="2:10" x14ac:dyDescent="0.3">
      <c r="B293" s="87">
        <v>290</v>
      </c>
      <c r="C293" s="88" t="s">
        <v>1911</v>
      </c>
      <c r="D293" s="88" t="s">
        <v>2173</v>
      </c>
      <c r="E293" s="88" t="s">
        <v>4029</v>
      </c>
      <c r="F293" s="88" t="s">
        <v>4257</v>
      </c>
      <c r="G293" s="88" t="s">
        <v>4344</v>
      </c>
      <c r="H293" s="88" t="s">
        <v>968</v>
      </c>
      <c r="I293" s="88" t="s">
        <v>2523</v>
      </c>
      <c r="J293" s="89"/>
    </row>
    <row r="294" spans="2:10" x14ac:dyDescent="0.3">
      <c r="B294" s="87">
        <v>291</v>
      </c>
      <c r="C294" s="88" t="s">
        <v>1911</v>
      </c>
      <c r="D294" s="88" t="s">
        <v>2174</v>
      </c>
      <c r="E294" s="88" t="s">
        <v>4106</v>
      </c>
      <c r="F294" s="88" t="s">
        <v>4331</v>
      </c>
      <c r="G294" s="88" t="s">
        <v>4344</v>
      </c>
      <c r="H294" s="88" t="s">
        <v>968</v>
      </c>
      <c r="I294" s="88" t="s">
        <v>2524</v>
      </c>
      <c r="J294" s="89"/>
    </row>
    <row r="295" spans="2:10" x14ac:dyDescent="0.3">
      <c r="B295" s="87">
        <v>292</v>
      </c>
      <c r="C295" s="88" t="s">
        <v>1911</v>
      </c>
      <c r="D295" s="88" t="s">
        <v>2175</v>
      </c>
      <c r="E295" s="88" t="s">
        <v>4076</v>
      </c>
      <c r="F295" s="88" t="s">
        <v>4302</v>
      </c>
      <c r="G295" s="88" t="s">
        <v>4351</v>
      </c>
      <c r="H295" s="88" t="s">
        <v>396</v>
      </c>
      <c r="I295" s="88" t="s">
        <v>2525</v>
      </c>
      <c r="J295" s="89"/>
    </row>
    <row r="296" spans="2:10" x14ac:dyDescent="0.3">
      <c r="B296" s="87">
        <v>293</v>
      </c>
      <c r="C296" s="88" t="s">
        <v>1911</v>
      </c>
      <c r="D296" s="88" t="s">
        <v>2176</v>
      </c>
      <c r="E296" s="88" t="s">
        <v>4107</v>
      </c>
      <c r="F296" s="88" t="s">
        <v>4332</v>
      </c>
      <c r="G296" s="88" t="s">
        <v>4455</v>
      </c>
      <c r="H296" s="88" t="s">
        <v>1012</v>
      </c>
      <c r="I296" s="88" t="s">
        <v>2526</v>
      </c>
      <c r="J296" s="89"/>
    </row>
    <row r="297" spans="2:10" x14ac:dyDescent="0.3">
      <c r="B297" s="87">
        <v>294</v>
      </c>
      <c r="C297" s="88" t="s">
        <v>1911</v>
      </c>
      <c r="D297" s="88" t="s">
        <v>927</v>
      </c>
      <c r="E297" s="88" t="s">
        <v>4108</v>
      </c>
      <c r="F297" s="88" t="s">
        <v>4333</v>
      </c>
      <c r="G297" s="88" t="s">
        <v>4344</v>
      </c>
      <c r="H297" s="88" t="s">
        <v>968</v>
      </c>
      <c r="I297" s="88" t="s">
        <v>2527</v>
      </c>
      <c r="J297" s="89"/>
    </row>
    <row r="298" spans="2:10" x14ac:dyDescent="0.3">
      <c r="B298" s="87">
        <v>295</v>
      </c>
      <c r="C298" s="88" t="s">
        <v>1911</v>
      </c>
      <c r="D298" s="88" t="s">
        <v>2177</v>
      </c>
      <c r="E298" s="88" t="s">
        <v>4109</v>
      </c>
      <c r="F298" s="88" t="s">
        <v>4334</v>
      </c>
      <c r="G298" s="88" t="s">
        <v>4359</v>
      </c>
      <c r="H298" s="88" t="s">
        <v>350</v>
      </c>
      <c r="I298" s="88" t="s">
        <v>2528</v>
      </c>
      <c r="J298" s="89"/>
    </row>
    <row r="299" spans="2:10" x14ac:dyDescent="0.3">
      <c r="B299" s="87">
        <v>296</v>
      </c>
      <c r="C299" s="88" t="s">
        <v>1911</v>
      </c>
      <c r="D299" s="88" t="s">
        <v>2178</v>
      </c>
      <c r="E299" s="88" t="s">
        <v>4110</v>
      </c>
      <c r="F299" s="88" t="s">
        <v>4335</v>
      </c>
      <c r="G299" s="88" t="s">
        <v>4359</v>
      </c>
      <c r="H299" s="88" t="s">
        <v>350</v>
      </c>
      <c r="I299" s="88" t="s">
        <v>2529</v>
      </c>
      <c r="J299" s="89"/>
    </row>
    <row r="300" spans="2:10" x14ac:dyDescent="0.3">
      <c r="B300" s="87">
        <v>297</v>
      </c>
      <c r="C300" s="88" t="s">
        <v>1911</v>
      </c>
      <c r="D300" s="88" t="s">
        <v>2179</v>
      </c>
      <c r="E300" s="88" t="s">
        <v>4111</v>
      </c>
      <c r="F300" s="88" t="s">
        <v>4336</v>
      </c>
      <c r="G300" s="88" t="s">
        <v>4359</v>
      </c>
      <c r="H300" s="88" t="s">
        <v>350</v>
      </c>
      <c r="I300" s="88" t="s">
        <v>463</v>
      </c>
      <c r="J300" s="89"/>
    </row>
    <row r="301" spans="2:10" x14ac:dyDescent="0.3">
      <c r="B301" s="87">
        <v>298</v>
      </c>
      <c r="C301" s="88" t="s">
        <v>1911</v>
      </c>
      <c r="D301" s="88" t="s">
        <v>2180</v>
      </c>
      <c r="E301" s="88" t="s">
        <v>4112</v>
      </c>
      <c r="F301" s="88" t="s">
        <v>4337</v>
      </c>
      <c r="G301" s="88" t="s">
        <v>4500</v>
      </c>
      <c r="H301" s="88" t="s">
        <v>2220</v>
      </c>
      <c r="I301" s="88" t="s">
        <v>2530</v>
      </c>
      <c r="J301" s="89"/>
    </row>
    <row r="302" spans="2:10" x14ac:dyDescent="0.3">
      <c r="B302" s="87">
        <v>299</v>
      </c>
      <c r="C302" s="88" t="s">
        <v>1911</v>
      </c>
      <c r="D302" s="88" t="s">
        <v>2181</v>
      </c>
      <c r="E302" s="88" t="s">
        <v>4113</v>
      </c>
      <c r="F302" s="88" t="s">
        <v>4338</v>
      </c>
      <c r="G302" s="88" t="s">
        <v>4501</v>
      </c>
      <c r="H302" s="88" t="s">
        <v>2276</v>
      </c>
      <c r="I302" s="88" t="s">
        <v>2531</v>
      </c>
      <c r="J302" s="89"/>
    </row>
    <row r="303" spans="2:10" x14ac:dyDescent="0.3">
      <c r="B303" s="87">
        <v>300</v>
      </c>
      <c r="C303" s="88" t="s">
        <v>1911</v>
      </c>
      <c r="D303" s="88" t="s">
        <v>2532</v>
      </c>
      <c r="E303" s="88" t="s">
        <v>4509</v>
      </c>
      <c r="F303" s="88" t="s">
        <v>4537</v>
      </c>
      <c r="G303" s="88" t="s">
        <v>4566</v>
      </c>
      <c r="H303" s="88" t="s">
        <v>1901</v>
      </c>
      <c r="I303" s="88" t="s">
        <v>2569</v>
      </c>
      <c r="J303" s="89"/>
    </row>
    <row r="304" spans="2:10" x14ac:dyDescent="0.3">
      <c r="B304" s="87">
        <v>301</v>
      </c>
      <c r="C304" s="88" t="s">
        <v>1911</v>
      </c>
      <c r="D304" s="88" t="s">
        <v>1936</v>
      </c>
      <c r="E304" s="88" t="s">
        <v>4510</v>
      </c>
      <c r="F304" s="88" t="s">
        <v>4538</v>
      </c>
      <c r="G304" s="88" t="s">
        <v>4567</v>
      </c>
      <c r="H304" s="88" t="s">
        <v>79</v>
      </c>
      <c r="I304" s="88" t="s">
        <v>463</v>
      </c>
      <c r="J304" s="89"/>
    </row>
    <row r="305" spans="2:10" x14ac:dyDescent="0.3">
      <c r="B305" s="87">
        <v>302</v>
      </c>
      <c r="C305" s="88" t="s">
        <v>1911</v>
      </c>
      <c r="D305" s="88" t="s">
        <v>2533</v>
      </c>
      <c r="E305" s="88" t="s">
        <v>4511</v>
      </c>
      <c r="F305" s="88" t="s">
        <v>4539</v>
      </c>
      <c r="G305" s="88" t="s">
        <v>4568</v>
      </c>
      <c r="H305" s="88" t="s">
        <v>948</v>
      </c>
      <c r="I305" s="88" t="s">
        <v>2570</v>
      </c>
      <c r="J305" s="89"/>
    </row>
    <row r="306" spans="2:10" x14ac:dyDescent="0.3">
      <c r="B306" s="87">
        <v>303</v>
      </c>
      <c r="C306" s="88" t="s">
        <v>1911</v>
      </c>
      <c r="D306" s="88" t="s">
        <v>2534</v>
      </c>
      <c r="E306" s="88" t="s">
        <v>4512</v>
      </c>
      <c r="F306" s="88" t="s">
        <v>4540</v>
      </c>
      <c r="G306" s="88" t="s">
        <v>4569</v>
      </c>
      <c r="H306" s="88" t="s">
        <v>1344</v>
      </c>
      <c r="I306" s="88" t="s">
        <v>2571</v>
      </c>
      <c r="J306" s="89"/>
    </row>
    <row r="307" spans="2:10" x14ac:dyDescent="0.3">
      <c r="B307" s="87">
        <v>304</v>
      </c>
      <c r="C307" s="88" t="s">
        <v>1911</v>
      </c>
      <c r="D307" s="88" t="s">
        <v>2535</v>
      </c>
      <c r="E307" s="88" t="s">
        <v>4513</v>
      </c>
      <c r="F307" s="88" t="s">
        <v>4541</v>
      </c>
      <c r="G307" s="88" t="s">
        <v>4566</v>
      </c>
      <c r="H307" s="88" t="s">
        <v>1901</v>
      </c>
      <c r="I307" s="88"/>
      <c r="J307" s="89"/>
    </row>
    <row r="308" spans="2:10" x14ac:dyDescent="0.3">
      <c r="B308" s="87">
        <v>305</v>
      </c>
      <c r="C308" s="88" t="s">
        <v>1911</v>
      </c>
      <c r="D308" s="88" t="s">
        <v>2536</v>
      </c>
      <c r="E308" s="88" t="s">
        <v>4514</v>
      </c>
      <c r="F308" s="88" t="s">
        <v>4542</v>
      </c>
      <c r="G308" s="88" t="s">
        <v>4566</v>
      </c>
      <c r="H308" s="88" t="s">
        <v>1901</v>
      </c>
      <c r="I308" s="88" t="s">
        <v>2572</v>
      </c>
      <c r="J308" s="89"/>
    </row>
    <row r="309" spans="2:10" x14ac:dyDescent="0.3">
      <c r="B309" s="87">
        <v>306</v>
      </c>
      <c r="C309" s="88" t="s">
        <v>1911</v>
      </c>
      <c r="D309" s="88" t="s">
        <v>2537</v>
      </c>
      <c r="E309" s="88" t="s">
        <v>4515</v>
      </c>
      <c r="F309" s="88" t="s">
        <v>4543</v>
      </c>
      <c r="G309" s="88" t="s">
        <v>4567</v>
      </c>
      <c r="H309" s="88" t="s">
        <v>79</v>
      </c>
      <c r="I309" s="88" t="s">
        <v>463</v>
      </c>
      <c r="J309" s="89"/>
    </row>
    <row r="310" spans="2:10" x14ac:dyDescent="0.3">
      <c r="B310" s="87">
        <v>307</v>
      </c>
      <c r="C310" s="88" t="s">
        <v>1911</v>
      </c>
      <c r="D310" s="88" t="s">
        <v>2538</v>
      </c>
      <c r="E310" s="88" t="s">
        <v>4516</v>
      </c>
      <c r="F310" s="88" t="s">
        <v>4544</v>
      </c>
      <c r="G310" s="88" t="s">
        <v>4566</v>
      </c>
      <c r="H310" s="88" t="s">
        <v>1901</v>
      </c>
      <c r="I310" s="88" t="s">
        <v>2573</v>
      </c>
      <c r="J310" s="89"/>
    </row>
    <row r="311" spans="2:10" x14ac:dyDescent="0.3">
      <c r="B311" s="87">
        <v>308</v>
      </c>
      <c r="C311" s="88" t="s">
        <v>1911</v>
      </c>
      <c r="D311" s="88" t="s">
        <v>2539</v>
      </c>
      <c r="E311" s="88" t="s">
        <v>4517</v>
      </c>
      <c r="F311" s="88" t="s">
        <v>4545</v>
      </c>
      <c r="G311" s="88" t="s">
        <v>4570</v>
      </c>
      <c r="H311" s="88" t="s">
        <v>2562</v>
      </c>
      <c r="I311" s="88"/>
      <c r="J311" s="89"/>
    </row>
    <row r="312" spans="2:10" x14ac:dyDescent="0.3">
      <c r="B312" s="87">
        <v>309</v>
      </c>
      <c r="C312" s="88" t="s">
        <v>1911</v>
      </c>
      <c r="D312" s="88" t="s">
        <v>2540</v>
      </c>
      <c r="E312" s="88" t="s">
        <v>4518</v>
      </c>
      <c r="F312" s="88" t="s">
        <v>4546</v>
      </c>
      <c r="G312" s="88" t="s">
        <v>4566</v>
      </c>
      <c r="H312" s="88" t="s">
        <v>1901</v>
      </c>
      <c r="I312" s="88" t="s">
        <v>2574</v>
      </c>
      <c r="J312" s="89"/>
    </row>
    <row r="313" spans="2:10" x14ac:dyDescent="0.3">
      <c r="B313" s="87">
        <v>310</v>
      </c>
      <c r="C313" s="88" t="s">
        <v>1911</v>
      </c>
      <c r="D313" s="88" t="s">
        <v>2541</v>
      </c>
      <c r="E313" s="88" t="s">
        <v>4519</v>
      </c>
      <c r="F313" s="88" t="s">
        <v>4547</v>
      </c>
      <c r="G313" s="88" t="s">
        <v>4566</v>
      </c>
      <c r="H313" s="88" t="s">
        <v>1901</v>
      </c>
      <c r="I313" s="88" t="s">
        <v>2575</v>
      </c>
      <c r="J313" s="89"/>
    </row>
    <row r="314" spans="2:10" x14ac:dyDescent="0.3">
      <c r="B314" s="87">
        <v>311</v>
      </c>
      <c r="C314" s="88" t="s">
        <v>1911</v>
      </c>
      <c r="D314" s="88" t="s">
        <v>2542</v>
      </c>
      <c r="E314" s="88" t="s">
        <v>3931</v>
      </c>
      <c r="F314" s="88" t="s">
        <v>4160</v>
      </c>
      <c r="G314" s="88" t="s">
        <v>4567</v>
      </c>
      <c r="H314" s="88" t="s">
        <v>79</v>
      </c>
      <c r="I314" s="88" t="s">
        <v>2576</v>
      </c>
      <c r="J314" s="89"/>
    </row>
    <row r="315" spans="2:10" x14ac:dyDescent="0.3">
      <c r="B315" s="87">
        <v>312</v>
      </c>
      <c r="C315" s="88" t="s">
        <v>1911</v>
      </c>
      <c r="D315" s="88" t="s">
        <v>2543</v>
      </c>
      <c r="E315" s="88" t="s">
        <v>4520</v>
      </c>
      <c r="F315" s="88" t="s">
        <v>4548</v>
      </c>
      <c r="G315" s="88" t="s">
        <v>4567</v>
      </c>
      <c r="H315" s="88" t="s">
        <v>79</v>
      </c>
      <c r="I315" s="88" t="s">
        <v>2577</v>
      </c>
      <c r="J315" s="89"/>
    </row>
    <row r="316" spans="2:10" x14ac:dyDescent="0.3">
      <c r="B316" s="87">
        <v>313</v>
      </c>
      <c r="C316" s="88" t="s">
        <v>1911</v>
      </c>
      <c r="D316" s="88" t="s">
        <v>2544</v>
      </c>
      <c r="E316" s="88" t="s">
        <v>4521</v>
      </c>
      <c r="F316" s="88" t="s">
        <v>4549</v>
      </c>
      <c r="G316" s="88" t="s">
        <v>4569</v>
      </c>
      <c r="H316" s="88" t="s">
        <v>1344</v>
      </c>
      <c r="I316" s="88" t="s">
        <v>2578</v>
      </c>
      <c r="J316" s="89"/>
    </row>
    <row r="317" spans="2:10" x14ac:dyDescent="0.3">
      <c r="B317" s="87">
        <v>314</v>
      </c>
      <c r="C317" s="88" t="s">
        <v>1911</v>
      </c>
      <c r="D317" s="88" t="s">
        <v>2545</v>
      </c>
      <c r="E317" s="88" t="s">
        <v>4522</v>
      </c>
      <c r="F317" s="88" t="s">
        <v>4550</v>
      </c>
      <c r="G317" s="88" t="s">
        <v>4567</v>
      </c>
      <c r="H317" s="88" t="s">
        <v>79</v>
      </c>
      <c r="I317" s="88" t="s">
        <v>463</v>
      </c>
      <c r="J317" s="89"/>
    </row>
    <row r="318" spans="2:10" x14ac:dyDescent="0.3">
      <c r="B318" s="87">
        <v>315</v>
      </c>
      <c r="C318" s="88" t="s">
        <v>1911</v>
      </c>
      <c r="D318" s="88" t="s">
        <v>2546</v>
      </c>
      <c r="E318" s="88" t="s">
        <v>4059</v>
      </c>
      <c r="F318" s="88" t="s">
        <v>4192</v>
      </c>
      <c r="G318" s="88" t="s">
        <v>4567</v>
      </c>
      <c r="H318" s="88" t="s">
        <v>79</v>
      </c>
      <c r="I318" s="88" t="s">
        <v>2579</v>
      </c>
      <c r="J318" s="89"/>
    </row>
    <row r="319" spans="2:10" x14ac:dyDescent="0.3">
      <c r="B319" s="87">
        <v>316</v>
      </c>
      <c r="C319" s="88" t="s">
        <v>1911</v>
      </c>
      <c r="D319" s="88" t="s">
        <v>2547</v>
      </c>
      <c r="E319" s="88"/>
      <c r="F319" s="88" t="s">
        <v>4551</v>
      </c>
      <c r="G319" s="88" t="s">
        <v>4570</v>
      </c>
      <c r="H319" s="88" t="s">
        <v>2562</v>
      </c>
      <c r="I319" s="88"/>
      <c r="J319" s="89"/>
    </row>
    <row r="320" spans="2:10" x14ac:dyDescent="0.3">
      <c r="B320" s="87">
        <v>317</v>
      </c>
      <c r="C320" s="88" t="s">
        <v>1911</v>
      </c>
      <c r="D320" s="88" t="s">
        <v>2548</v>
      </c>
      <c r="E320" s="88" t="s">
        <v>4523</v>
      </c>
      <c r="F320" s="88" t="s">
        <v>4552</v>
      </c>
      <c r="G320" s="88" t="s">
        <v>4566</v>
      </c>
      <c r="H320" s="88" t="s">
        <v>1901</v>
      </c>
      <c r="I320" s="88" t="s">
        <v>2580</v>
      </c>
      <c r="J320" s="89"/>
    </row>
    <row r="321" spans="2:10" x14ac:dyDescent="0.3">
      <c r="B321" s="87">
        <v>318</v>
      </c>
      <c r="C321" s="88" t="s">
        <v>1911</v>
      </c>
      <c r="D321" s="88" t="s">
        <v>2549</v>
      </c>
      <c r="E321" s="88" t="s">
        <v>4524</v>
      </c>
      <c r="F321" s="88" t="s">
        <v>4553</v>
      </c>
      <c r="G321" s="88" t="s">
        <v>4571</v>
      </c>
      <c r="H321" s="88" t="s">
        <v>2563</v>
      </c>
      <c r="I321" s="88"/>
      <c r="J321" s="89"/>
    </row>
    <row r="322" spans="2:10" x14ac:dyDescent="0.3">
      <c r="B322" s="87">
        <v>319</v>
      </c>
      <c r="C322" s="88" t="s">
        <v>1911</v>
      </c>
      <c r="D322" s="88" t="s">
        <v>2114</v>
      </c>
      <c r="E322" s="88" t="s">
        <v>4525</v>
      </c>
      <c r="F322" s="88" t="s">
        <v>4554</v>
      </c>
      <c r="G322" s="88" t="s">
        <v>4567</v>
      </c>
      <c r="H322" s="88" t="s">
        <v>79</v>
      </c>
      <c r="I322" s="88" t="s">
        <v>2474</v>
      </c>
      <c r="J322" s="89"/>
    </row>
    <row r="323" spans="2:10" x14ac:dyDescent="0.3">
      <c r="B323" s="87">
        <v>320</v>
      </c>
      <c r="C323" s="88" t="s">
        <v>1911</v>
      </c>
      <c r="D323" s="88" t="s">
        <v>2117</v>
      </c>
      <c r="E323" s="88" t="s">
        <v>4526</v>
      </c>
      <c r="F323" s="88" t="s">
        <v>4555</v>
      </c>
      <c r="G323" s="88" t="s">
        <v>4572</v>
      </c>
      <c r="H323" s="88" t="s">
        <v>2564</v>
      </c>
      <c r="I323" s="88" t="s">
        <v>2477</v>
      </c>
      <c r="J323" s="89"/>
    </row>
    <row r="324" spans="2:10" x14ac:dyDescent="0.3">
      <c r="B324" s="87">
        <v>321</v>
      </c>
      <c r="C324" s="88" t="s">
        <v>1911</v>
      </c>
      <c r="D324" s="88" t="s">
        <v>2550</v>
      </c>
      <c r="E324" s="88" t="s">
        <v>3950</v>
      </c>
      <c r="F324" s="88" t="s">
        <v>4180</v>
      </c>
      <c r="G324" s="88" t="s">
        <v>4567</v>
      </c>
      <c r="H324" s="88" t="s">
        <v>79</v>
      </c>
      <c r="I324" s="88" t="s">
        <v>2581</v>
      </c>
      <c r="J324" s="89"/>
    </row>
    <row r="325" spans="2:10" x14ac:dyDescent="0.3">
      <c r="B325" s="87">
        <v>322</v>
      </c>
      <c r="C325" s="88" t="s">
        <v>1911</v>
      </c>
      <c r="D325" s="88" t="s">
        <v>2551</v>
      </c>
      <c r="E325" s="88" t="s">
        <v>4527</v>
      </c>
      <c r="F325" s="88" t="s">
        <v>4556</v>
      </c>
      <c r="G325" s="88" t="s">
        <v>4573</v>
      </c>
      <c r="H325" s="88" t="s">
        <v>948</v>
      </c>
      <c r="I325" s="88" t="s">
        <v>2582</v>
      </c>
      <c r="J325" s="89"/>
    </row>
    <row r="326" spans="2:10" x14ac:dyDescent="0.3">
      <c r="B326" s="87">
        <v>323</v>
      </c>
      <c r="C326" s="88" t="s">
        <v>1911</v>
      </c>
      <c r="D326" s="88" t="s">
        <v>2552</v>
      </c>
      <c r="E326" s="88" t="s">
        <v>4528</v>
      </c>
      <c r="F326" s="88" t="s">
        <v>4557</v>
      </c>
      <c r="G326" s="88" t="s">
        <v>4566</v>
      </c>
      <c r="H326" s="88" t="s">
        <v>1901</v>
      </c>
      <c r="I326" s="88" t="s">
        <v>463</v>
      </c>
      <c r="J326" s="89"/>
    </row>
    <row r="327" spans="2:10" x14ac:dyDescent="0.3">
      <c r="B327" s="87">
        <v>324</v>
      </c>
      <c r="C327" s="88" t="s">
        <v>1911</v>
      </c>
      <c r="D327" s="88" t="s">
        <v>2553</v>
      </c>
      <c r="E327" s="88" t="s">
        <v>4515</v>
      </c>
      <c r="F327" s="88" t="s">
        <v>4543</v>
      </c>
      <c r="G327" s="88" t="s">
        <v>4574</v>
      </c>
      <c r="H327" s="88" t="s">
        <v>1902</v>
      </c>
      <c r="I327" s="88" t="s">
        <v>463</v>
      </c>
      <c r="J327" s="89"/>
    </row>
    <row r="328" spans="2:10" x14ac:dyDescent="0.3">
      <c r="B328" s="87">
        <v>325</v>
      </c>
      <c r="C328" s="88" t="s">
        <v>1911</v>
      </c>
      <c r="D328" s="88" t="s">
        <v>2554</v>
      </c>
      <c r="E328" s="88" t="s">
        <v>4529</v>
      </c>
      <c r="F328" s="88" t="s">
        <v>4558</v>
      </c>
      <c r="G328" s="88" t="s">
        <v>4570</v>
      </c>
      <c r="H328" s="88" t="s">
        <v>2562</v>
      </c>
      <c r="I328" s="88"/>
      <c r="J328" s="89"/>
    </row>
    <row r="329" spans="2:10" x14ac:dyDescent="0.3">
      <c r="B329" s="87">
        <v>326</v>
      </c>
      <c r="C329" s="88" t="s">
        <v>1911</v>
      </c>
      <c r="D329" s="88" t="s">
        <v>2168</v>
      </c>
      <c r="E329" s="88" t="s">
        <v>4530</v>
      </c>
      <c r="F329" s="88" t="s">
        <v>4559</v>
      </c>
      <c r="G329" s="88" t="s">
        <v>4575</v>
      </c>
      <c r="H329" s="88" t="s">
        <v>2565</v>
      </c>
      <c r="I329" s="88" t="s">
        <v>2519</v>
      </c>
      <c r="J329" s="89"/>
    </row>
    <row r="330" spans="2:10" x14ac:dyDescent="0.3">
      <c r="B330" s="87">
        <v>327</v>
      </c>
      <c r="C330" s="88" t="s">
        <v>1911</v>
      </c>
      <c r="D330" s="88" t="s">
        <v>2555</v>
      </c>
      <c r="E330" s="88" t="s">
        <v>4531</v>
      </c>
      <c r="F330" s="88" t="s">
        <v>4560</v>
      </c>
      <c r="G330" s="88" t="s">
        <v>4566</v>
      </c>
      <c r="H330" s="88" t="s">
        <v>1901</v>
      </c>
      <c r="I330" s="88" t="s">
        <v>463</v>
      </c>
      <c r="J330" s="89"/>
    </row>
    <row r="331" spans="2:10" x14ac:dyDescent="0.3">
      <c r="B331" s="87">
        <v>328</v>
      </c>
      <c r="C331" s="88" t="s">
        <v>1911</v>
      </c>
      <c r="D331" s="88" t="s">
        <v>7826</v>
      </c>
      <c r="E331" s="88" t="s">
        <v>4515</v>
      </c>
      <c r="F331" s="88" t="s">
        <v>4543</v>
      </c>
      <c r="G331" s="88" t="s">
        <v>7827</v>
      </c>
      <c r="H331" s="88" t="s">
        <v>7828</v>
      </c>
      <c r="I331" s="88" t="s">
        <v>7829</v>
      </c>
      <c r="J331" s="89"/>
    </row>
    <row r="332" spans="2:10" x14ac:dyDescent="0.3">
      <c r="B332" s="87">
        <v>329</v>
      </c>
      <c r="C332" s="88" t="s">
        <v>1911</v>
      </c>
      <c r="D332" s="88" t="s">
        <v>7826</v>
      </c>
      <c r="E332" s="88" t="s">
        <v>4515</v>
      </c>
      <c r="F332" s="88" t="s">
        <v>4543</v>
      </c>
      <c r="G332" s="88" t="s">
        <v>7827</v>
      </c>
      <c r="H332" s="88" t="s">
        <v>7828</v>
      </c>
      <c r="I332" s="88" t="s">
        <v>7829</v>
      </c>
      <c r="J332" s="89"/>
    </row>
    <row r="333" spans="2:10" x14ac:dyDescent="0.3">
      <c r="B333" s="87">
        <v>330</v>
      </c>
      <c r="C333" s="88" t="s">
        <v>1911</v>
      </c>
      <c r="D333" s="88" t="s">
        <v>2556</v>
      </c>
      <c r="E333" s="88" t="s">
        <v>4532</v>
      </c>
      <c r="F333" s="88" t="s">
        <v>4561</v>
      </c>
      <c r="G333" s="88" t="s">
        <v>4576</v>
      </c>
      <c r="H333" s="88" t="s">
        <v>948</v>
      </c>
      <c r="I333" s="88" t="s">
        <v>2583</v>
      </c>
      <c r="J333" s="89"/>
    </row>
    <row r="334" spans="2:10" x14ac:dyDescent="0.3">
      <c r="B334" s="87">
        <v>331</v>
      </c>
      <c r="C334" s="88" t="s">
        <v>1911</v>
      </c>
      <c r="D334" s="88" t="s">
        <v>2175</v>
      </c>
      <c r="E334" s="88" t="s">
        <v>4533</v>
      </c>
      <c r="F334" s="88" t="s">
        <v>4562</v>
      </c>
      <c r="G334" s="88" t="s">
        <v>4577</v>
      </c>
      <c r="H334" s="88" t="s">
        <v>2566</v>
      </c>
      <c r="I334" s="88" t="s">
        <v>2584</v>
      </c>
      <c r="J334" s="89"/>
    </row>
    <row r="335" spans="2:10" x14ac:dyDescent="0.3">
      <c r="B335" s="87">
        <v>332</v>
      </c>
      <c r="C335" s="88" t="s">
        <v>1911</v>
      </c>
      <c r="D335" s="88" t="s">
        <v>2557</v>
      </c>
      <c r="E335" s="88" t="s">
        <v>4534</v>
      </c>
      <c r="F335" s="88" t="s">
        <v>4563</v>
      </c>
      <c r="G335" s="88" t="s">
        <v>4578</v>
      </c>
      <c r="H335" s="88" t="s">
        <v>2567</v>
      </c>
      <c r="I335" s="88" t="s">
        <v>2585</v>
      </c>
      <c r="J335" s="89"/>
    </row>
    <row r="336" spans="2:10" x14ac:dyDescent="0.3">
      <c r="B336" s="87">
        <v>333</v>
      </c>
      <c r="C336" s="88" t="s">
        <v>1911</v>
      </c>
      <c r="D336" s="88" t="s">
        <v>2558</v>
      </c>
      <c r="E336" s="88" t="s">
        <v>4532</v>
      </c>
      <c r="F336" s="88" t="s">
        <v>4561</v>
      </c>
      <c r="G336" s="88" t="s">
        <v>4578</v>
      </c>
      <c r="H336" s="88" t="s">
        <v>2567</v>
      </c>
      <c r="I336" s="88" t="s">
        <v>2586</v>
      </c>
      <c r="J336" s="89"/>
    </row>
    <row r="337" spans="2:10" x14ac:dyDescent="0.3">
      <c r="B337" s="87">
        <v>334</v>
      </c>
      <c r="C337" s="88" t="s">
        <v>1911</v>
      </c>
      <c r="D337" s="88" t="s">
        <v>2559</v>
      </c>
      <c r="E337" s="88" t="s">
        <v>3937</v>
      </c>
      <c r="F337" s="88" t="s">
        <v>4166</v>
      </c>
      <c r="G337" s="88" t="s">
        <v>4567</v>
      </c>
      <c r="H337" s="88" t="s">
        <v>79</v>
      </c>
      <c r="I337" s="88" t="s">
        <v>2587</v>
      </c>
      <c r="J337" s="89"/>
    </row>
    <row r="338" spans="2:10" x14ac:dyDescent="0.3">
      <c r="B338" s="87">
        <v>335</v>
      </c>
      <c r="C338" s="88" t="s">
        <v>1911</v>
      </c>
      <c r="D338" s="88" t="s">
        <v>2560</v>
      </c>
      <c r="E338" s="88" t="s">
        <v>4535</v>
      </c>
      <c r="F338" s="88" t="s">
        <v>4564</v>
      </c>
      <c r="G338" s="88" t="s">
        <v>4579</v>
      </c>
      <c r="H338" s="88" t="s">
        <v>2568</v>
      </c>
      <c r="I338" s="88" t="s">
        <v>2588</v>
      </c>
      <c r="J338" s="89"/>
    </row>
    <row r="339" spans="2:10" x14ac:dyDescent="0.3">
      <c r="B339" s="87">
        <v>336</v>
      </c>
      <c r="C339" s="88" t="s">
        <v>1911</v>
      </c>
      <c r="D339" s="88" t="s">
        <v>2561</v>
      </c>
      <c r="E339" s="88" t="s">
        <v>4536</v>
      </c>
      <c r="F339" s="88" t="s">
        <v>4565</v>
      </c>
      <c r="G339" s="88" t="s">
        <v>4566</v>
      </c>
      <c r="H339" s="88" t="s">
        <v>1901</v>
      </c>
      <c r="I339" s="88" t="s">
        <v>463</v>
      </c>
      <c r="J339" s="89"/>
    </row>
    <row r="340" spans="2:10" x14ac:dyDescent="0.3">
      <c r="B340" s="87">
        <v>337</v>
      </c>
      <c r="C340" s="88" t="s">
        <v>3499</v>
      </c>
      <c r="D340" s="88" t="s">
        <v>3500</v>
      </c>
      <c r="E340" s="88" t="s">
        <v>4581</v>
      </c>
      <c r="F340" s="88" t="s">
        <v>4695</v>
      </c>
      <c r="G340" s="88" t="s">
        <v>4402</v>
      </c>
      <c r="H340" s="88" t="s">
        <v>982</v>
      </c>
      <c r="I340" s="88" t="s">
        <v>3636</v>
      </c>
      <c r="J340" s="89"/>
    </row>
    <row r="341" spans="2:10" x14ac:dyDescent="0.3">
      <c r="B341" s="87">
        <v>338</v>
      </c>
      <c r="C341" s="88" t="s">
        <v>3499</v>
      </c>
      <c r="D341" s="88" t="s">
        <v>3501</v>
      </c>
      <c r="E341" s="88" t="s">
        <v>4582</v>
      </c>
      <c r="F341" s="88" t="s">
        <v>4696</v>
      </c>
      <c r="G341" s="88" t="s">
        <v>4420</v>
      </c>
      <c r="H341" s="88" t="s">
        <v>2231</v>
      </c>
      <c r="I341" s="88" t="s">
        <v>3637</v>
      </c>
      <c r="J341" s="89"/>
    </row>
    <row r="342" spans="2:10" x14ac:dyDescent="0.3">
      <c r="B342" s="87">
        <v>339</v>
      </c>
      <c r="C342" s="88" t="s">
        <v>3499</v>
      </c>
      <c r="D342" s="88" t="s">
        <v>3502</v>
      </c>
      <c r="E342" s="88" t="s">
        <v>4583</v>
      </c>
      <c r="F342" s="88" t="s">
        <v>4697</v>
      </c>
      <c r="G342" s="88" t="s">
        <v>4809</v>
      </c>
      <c r="H342" s="88" t="s">
        <v>3615</v>
      </c>
      <c r="I342" s="88" t="s">
        <v>3638</v>
      </c>
      <c r="J342" s="89"/>
    </row>
    <row r="343" spans="2:10" x14ac:dyDescent="0.3">
      <c r="B343" s="87">
        <v>340</v>
      </c>
      <c r="C343" s="88" t="s">
        <v>3499</v>
      </c>
      <c r="D343" s="88" t="s">
        <v>1920</v>
      </c>
      <c r="E343" s="88" t="s">
        <v>4584</v>
      </c>
      <c r="F343" s="88" t="s">
        <v>4698</v>
      </c>
      <c r="G343" s="88" t="s">
        <v>4810</v>
      </c>
      <c r="H343" s="88" t="s">
        <v>942</v>
      </c>
      <c r="I343" s="88" t="s">
        <v>2285</v>
      </c>
      <c r="J343" s="89"/>
    </row>
    <row r="344" spans="2:10" x14ac:dyDescent="0.3">
      <c r="B344" s="87">
        <v>341</v>
      </c>
      <c r="C344" s="88" t="s">
        <v>3499</v>
      </c>
      <c r="D344" s="88" t="s">
        <v>3503</v>
      </c>
      <c r="E344" s="88" t="s">
        <v>4585</v>
      </c>
      <c r="F344" s="88" t="s">
        <v>4699</v>
      </c>
      <c r="G344" s="88" t="s">
        <v>4402</v>
      </c>
      <c r="H344" s="88" t="s">
        <v>982</v>
      </c>
      <c r="I344" s="88" t="s">
        <v>463</v>
      </c>
      <c r="J344" s="89"/>
    </row>
    <row r="345" spans="2:10" x14ac:dyDescent="0.3">
      <c r="B345" s="87">
        <v>342</v>
      </c>
      <c r="C345" s="88" t="s">
        <v>3499</v>
      </c>
      <c r="D345" s="88" t="s">
        <v>3504</v>
      </c>
      <c r="E345" s="88" t="s">
        <v>4586</v>
      </c>
      <c r="F345" s="88" t="s">
        <v>4700</v>
      </c>
      <c r="G345" s="88" t="s">
        <v>4811</v>
      </c>
      <c r="H345" s="88" t="s">
        <v>3616</v>
      </c>
      <c r="I345" s="88" t="s">
        <v>3639</v>
      </c>
      <c r="J345" s="89"/>
    </row>
    <row r="346" spans="2:10" x14ac:dyDescent="0.3">
      <c r="B346" s="87">
        <v>343</v>
      </c>
      <c r="C346" s="88" t="s">
        <v>3499</v>
      </c>
      <c r="D346" s="88" t="s">
        <v>3505</v>
      </c>
      <c r="E346" s="88" t="s">
        <v>4587</v>
      </c>
      <c r="F346" s="88" t="s">
        <v>4701</v>
      </c>
      <c r="G346" s="88" t="s">
        <v>4421</v>
      </c>
      <c r="H346" s="88" t="s">
        <v>2232</v>
      </c>
      <c r="I346" s="88" t="s">
        <v>3640</v>
      </c>
      <c r="J346" s="89"/>
    </row>
    <row r="347" spans="2:10" x14ac:dyDescent="0.3">
      <c r="B347" s="87">
        <v>344</v>
      </c>
      <c r="C347" s="88" t="s">
        <v>3499</v>
      </c>
      <c r="D347" s="88" t="s">
        <v>3506</v>
      </c>
      <c r="E347" s="88" t="s">
        <v>4588</v>
      </c>
      <c r="F347" s="88" t="s">
        <v>4702</v>
      </c>
      <c r="G347" s="88" t="s">
        <v>4457</v>
      </c>
      <c r="H347" s="88" t="s">
        <v>2253</v>
      </c>
      <c r="I347" s="88" t="s">
        <v>3641</v>
      </c>
      <c r="J347" s="89"/>
    </row>
    <row r="348" spans="2:10" x14ac:dyDescent="0.3">
      <c r="B348" s="87">
        <v>345</v>
      </c>
      <c r="C348" s="88" t="s">
        <v>3499</v>
      </c>
      <c r="D348" s="88" t="s">
        <v>3507</v>
      </c>
      <c r="E348" s="88" t="s">
        <v>4589</v>
      </c>
      <c r="F348" s="88" t="s">
        <v>4703</v>
      </c>
      <c r="G348" s="88" t="s">
        <v>4344</v>
      </c>
      <c r="H348" s="88" t="s">
        <v>968</v>
      </c>
      <c r="I348" s="88" t="s">
        <v>3642</v>
      </c>
      <c r="J348" s="89"/>
    </row>
    <row r="349" spans="2:10" x14ac:dyDescent="0.3">
      <c r="B349" s="87">
        <v>346</v>
      </c>
      <c r="C349" s="88" t="s">
        <v>3499</v>
      </c>
      <c r="D349" s="88" t="s">
        <v>7830</v>
      </c>
      <c r="E349" s="88" t="s">
        <v>7833</v>
      </c>
      <c r="F349" s="88" t="s">
        <v>7837</v>
      </c>
      <c r="G349" s="88" t="s">
        <v>4402</v>
      </c>
      <c r="H349" s="88" t="s">
        <v>982</v>
      </c>
      <c r="I349" s="88" t="s">
        <v>7841</v>
      </c>
      <c r="J349" s="89"/>
    </row>
    <row r="350" spans="2:10" x14ac:dyDescent="0.3">
      <c r="B350" s="87">
        <v>347</v>
      </c>
      <c r="C350" s="88" t="s">
        <v>3499</v>
      </c>
      <c r="D350" s="88" t="s">
        <v>3508</v>
      </c>
      <c r="E350" s="88" t="s">
        <v>4590</v>
      </c>
      <c r="F350" s="88" t="s">
        <v>4704</v>
      </c>
      <c r="G350" s="88" t="s">
        <v>4812</v>
      </c>
      <c r="H350" s="88" t="s">
        <v>2217</v>
      </c>
      <c r="I350" s="88" t="s">
        <v>3643</v>
      </c>
      <c r="J350" s="89"/>
    </row>
    <row r="351" spans="2:10" x14ac:dyDescent="0.3">
      <c r="B351" s="87">
        <v>348</v>
      </c>
      <c r="C351" s="88" t="s">
        <v>3499</v>
      </c>
      <c r="D351" s="88" t="s">
        <v>3509</v>
      </c>
      <c r="E351" s="88" t="s">
        <v>4591</v>
      </c>
      <c r="F351" s="88" t="s">
        <v>4705</v>
      </c>
      <c r="G351" s="88" t="s">
        <v>4813</v>
      </c>
      <c r="H351" s="88" t="s">
        <v>80</v>
      </c>
      <c r="I351" s="88" t="s">
        <v>3644</v>
      </c>
      <c r="J351" s="89"/>
    </row>
    <row r="352" spans="2:10" x14ac:dyDescent="0.3">
      <c r="B352" s="87">
        <v>349</v>
      </c>
      <c r="C352" s="88" t="s">
        <v>3499</v>
      </c>
      <c r="D352" s="88" t="s">
        <v>3510</v>
      </c>
      <c r="E352" s="88" t="s">
        <v>4592</v>
      </c>
      <c r="F352" s="88" t="s">
        <v>4706</v>
      </c>
      <c r="G352" s="88" t="s">
        <v>4464</v>
      </c>
      <c r="H352" s="88" t="s">
        <v>2256</v>
      </c>
      <c r="I352" s="88" t="s">
        <v>463</v>
      </c>
      <c r="J352" s="89"/>
    </row>
    <row r="353" spans="2:10" x14ac:dyDescent="0.3">
      <c r="B353" s="87">
        <v>350</v>
      </c>
      <c r="C353" s="88" t="s">
        <v>3499</v>
      </c>
      <c r="D353" s="88" t="s">
        <v>3511</v>
      </c>
      <c r="E353" s="88" t="s">
        <v>4593</v>
      </c>
      <c r="F353" s="88" t="s">
        <v>4707</v>
      </c>
      <c r="G353" s="88" t="s">
        <v>4465</v>
      </c>
      <c r="H353" s="88" t="s">
        <v>362</v>
      </c>
      <c r="I353" s="88" t="s">
        <v>3645</v>
      </c>
      <c r="J353" s="89"/>
    </row>
    <row r="354" spans="2:10" x14ac:dyDescent="0.3">
      <c r="B354" s="87">
        <v>351</v>
      </c>
      <c r="C354" s="88" t="s">
        <v>3499</v>
      </c>
      <c r="D354" s="88" t="s">
        <v>3512</v>
      </c>
      <c r="E354" s="88" t="s">
        <v>4594</v>
      </c>
      <c r="F354" s="88" t="s">
        <v>4708</v>
      </c>
      <c r="G354" s="88" t="s">
        <v>4375</v>
      </c>
      <c r="H354" s="88" t="s">
        <v>941</v>
      </c>
      <c r="I354" s="88" t="s">
        <v>3646</v>
      </c>
      <c r="J354" s="89"/>
    </row>
    <row r="355" spans="2:10" x14ac:dyDescent="0.3">
      <c r="B355" s="87">
        <v>352</v>
      </c>
      <c r="C355" s="88" t="s">
        <v>3499</v>
      </c>
      <c r="D355" s="88" t="s">
        <v>3513</v>
      </c>
      <c r="E355" s="88" t="s">
        <v>4595</v>
      </c>
      <c r="F355" s="88" t="s">
        <v>4709</v>
      </c>
      <c r="G355" s="88" t="s">
        <v>4368</v>
      </c>
      <c r="H355" s="88" t="s">
        <v>992</v>
      </c>
      <c r="I355" s="88" t="s">
        <v>3647</v>
      </c>
      <c r="J355" s="89"/>
    </row>
    <row r="356" spans="2:10" x14ac:dyDescent="0.3">
      <c r="B356" s="87">
        <v>353</v>
      </c>
      <c r="C356" s="88" t="s">
        <v>3499</v>
      </c>
      <c r="D356" s="88" t="s">
        <v>3514</v>
      </c>
      <c r="E356" s="88" t="s">
        <v>4596</v>
      </c>
      <c r="F356" s="88" t="s">
        <v>4710</v>
      </c>
      <c r="G356" s="88" t="s">
        <v>4814</v>
      </c>
      <c r="H356" s="88" t="s">
        <v>3617</v>
      </c>
      <c r="I356" s="88" t="s">
        <v>3648</v>
      </c>
      <c r="J356" s="89"/>
    </row>
    <row r="357" spans="2:10" x14ac:dyDescent="0.3">
      <c r="B357" s="87">
        <v>354</v>
      </c>
      <c r="C357" s="88" t="s">
        <v>3499</v>
      </c>
      <c r="D357" s="88" t="s">
        <v>3515</v>
      </c>
      <c r="E357" s="88" t="s">
        <v>4597</v>
      </c>
      <c r="F357" s="88" t="s">
        <v>4711</v>
      </c>
      <c r="G357" s="88" t="s">
        <v>4364</v>
      </c>
      <c r="H357" s="88" t="s">
        <v>2195</v>
      </c>
      <c r="I357" s="88" t="s">
        <v>3649</v>
      </c>
      <c r="J357" s="89"/>
    </row>
    <row r="358" spans="2:10" x14ac:dyDescent="0.3">
      <c r="B358" s="87">
        <v>355</v>
      </c>
      <c r="C358" s="88" t="s">
        <v>3499</v>
      </c>
      <c r="D358" s="88" t="s">
        <v>3516</v>
      </c>
      <c r="E358" s="88" t="s">
        <v>4598</v>
      </c>
      <c r="F358" s="88" t="s">
        <v>4712</v>
      </c>
      <c r="G358" s="88" t="s">
        <v>4815</v>
      </c>
      <c r="H358" s="88" t="s">
        <v>3618</v>
      </c>
      <c r="I358" s="88" t="s">
        <v>3650</v>
      </c>
      <c r="J358" s="89"/>
    </row>
    <row r="359" spans="2:10" x14ac:dyDescent="0.3">
      <c r="B359" s="87">
        <v>356</v>
      </c>
      <c r="C359" s="88" t="s">
        <v>3499</v>
      </c>
      <c r="D359" s="88" t="s">
        <v>3517</v>
      </c>
      <c r="E359" s="88" t="s">
        <v>4599</v>
      </c>
      <c r="F359" s="88" t="s">
        <v>4713</v>
      </c>
      <c r="G359" s="88" t="s">
        <v>4344</v>
      </c>
      <c r="H359" s="88" t="s">
        <v>968</v>
      </c>
      <c r="I359" s="88" t="s">
        <v>3651</v>
      </c>
      <c r="J359" s="89"/>
    </row>
    <row r="360" spans="2:10" x14ac:dyDescent="0.3">
      <c r="B360" s="87">
        <v>357</v>
      </c>
      <c r="C360" s="88" t="s">
        <v>3499</v>
      </c>
      <c r="D360" s="88" t="s">
        <v>3518</v>
      </c>
      <c r="E360" s="88" t="s">
        <v>4600</v>
      </c>
      <c r="F360" s="88" t="s">
        <v>4714</v>
      </c>
      <c r="G360" s="88" t="s">
        <v>4345</v>
      </c>
      <c r="H360" s="88" t="s">
        <v>359</v>
      </c>
      <c r="I360" s="88" t="s">
        <v>3652</v>
      </c>
      <c r="J360" s="89"/>
    </row>
    <row r="361" spans="2:10" x14ac:dyDescent="0.3">
      <c r="B361" s="87">
        <v>358</v>
      </c>
      <c r="C361" s="88" t="s">
        <v>3499</v>
      </c>
      <c r="D361" s="88" t="s">
        <v>3519</v>
      </c>
      <c r="E361" s="88" t="s">
        <v>4601</v>
      </c>
      <c r="F361" s="88" t="s">
        <v>4715</v>
      </c>
      <c r="G361" s="88" t="s">
        <v>4406</v>
      </c>
      <c r="H361" s="88" t="s">
        <v>2224</v>
      </c>
      <c r="I361" s="88" t="s">
        <v>3653</v>
      </c>
      <c r="J361" s="89"/>
    </row>
    <row r="362" spans="2:10" x14ac:dyDescent="0.3">
      <c r="B362" s="87">
        <v>359</v>
      </c>
      <c r="C362" s="88" t="s">
        <v>3499</v>
      </c>
      <c r="D362" s="88" t="s">
        <v>3520</v>
      </c>
      <c r="E362" s="88" t="s">
        <v>4602</v>
      </c>
      <c r="F362" s="88" t="s">
        <v>4716</v>
      </c>
      <c r="G362" s="88" t="s">
        <v>4816</v>
      </c>
      <c r="H362" s="88" t="s">
        <v>3619</v>
      </c>
      <c r="I362" s="88" t="s">
        <v>3654</v>
      </c>
      <c r="J362" s="89"/>
    </row>
    <row r="363" spans="2:10" x14ac:dyDescent="0.3">
      <c r="B363" s="87">
        <v>360</v>
      </c>
      <c r="C363" s="88" t="s">
        <v>3499</v>
      </c>
      <c r="D363" s="88" t="s">
        <v>3521</v>
      </c>
      <c r="E363" s="88" t="s">
        <v>4603</v>
      </c>
      <c r="F363" s="88" t="s">
        <v>4717</v>
      </c>
      <c r="G363" s="88" t="s">
        <v>4361</v>
      </c>
      <c r="H363" s="88" t="s">
        <v>2192</v>
      </c>
      <c r="I363" s="88" t="s">
        <v>3655</v>
      </c>
      <c r="J363" s="89"/>
    </row>
    <row r="364" spans="2:10" x14ac:dyDescent="0.3">
      <c r="B364" s="87">
        <v>361</v>
      </c>
      <c r="C364" s="88" t="s">
        <v>3499</v>
      </c>
      <c r="D364" s="88" t="s">
        <v>3522</v>
      </c>
      <c r="E364" s="88" t="s">
        <v>4604</v>
      </c>
      <c r="F364" s="88" t="s">
        <v>4718</v>
      </c>
      <c r="G364" s="88" t="s">
        <v>4361</v>
      </c>
      <c r="H364" s="88" t="s">
        <v>2192</v>
      </c>
      <c r="I364" s="88" t="s">
        <v>3656</v>
      </c>
      <c r="J364" s="89"/>
    </row>
    <row r="365" spans="2:10" x14ac:dyDescent="0.3">
      <c r="B365" s="87">
        <v>362</v>
      </c>
      <c r="C365" s="88" t="s">
        <v>3499</v>
      </c>
      <c r="D365" s="88" t="s">
        <v>3523</v>
      </c>
      <c r="E365" s="88" t="s">
        <v>4605</v>
      </c>
      <c r="F365" s="88" t="s">
        <v>4719</v>
      </c>
      <c r="G365" s="88" t="s">
        <v>4817</v>
      </c>
      <c r="H365" s="88" t="s">
        <v>3620</v>
      </c>
      <c r="I365" s="88" t="s">
        <v>3657</v>
      </c>
      <c r="J365" s="89"/>
    </row>
    <row r="366" spans="2:10" x14ac:dyDescent="0.3">
      <c r="B366" s="87">
        <v>363</v>
      </c>
      <c r="C366" s="88" t="s">
        <v>3499</v>
      </c>
      <c r="D366" s="88" t="s">
        <v>3524</v>
      </c>
      <c r="E366" s="88" t="s">
        <v>4606</v>
      </c>
      <c r="F366" s="88" t="s">
        <v>4720</v>
      </c>
      <c r="G366" s="88" t="s">
        <v>4375</v>
      </c>
      <c r="H366" s="88" t="s">
        <v>941</v>
      </c>
      <c r="I366" s="88" t="s">
        <v>3658</v>
      </c>
      <c r="J366" s="89"/>
    </row>
    <row r="367" spans="2:10" x14ac:dyDescent="0.3">
      <c r="B367" s="87">
        <v>364</v>
      </c>
      <c r="C367" s="88" t="s">
        <v>3499</v>
      </c>
      <c r="D367" s="88" t="s">
        <v>3525</v>
      </c>
      <c r="E367" s="88" t="s">
        <v>4607</v>
      </c>
      <c r="F367" s="88" t="s">
        <v>4721</v>
      </c>
      <c r="G367" s="88" t="s">
        <v>4464</v>
      </c>
      <c r="H367" s="88" t="s">
        <v>2256</v>
      </c>
      <c r="I367" s="88" t="s">
        <v>3659</v>
      </c>
      <c r="J367" s="89"/>
    </row>
    <row r="368" spans="2:10" x14ac:dyDescent="0.3">
      <c r="B368" s="87">
        <v>365</v>
      </c>
      <c r="C368" s="88" t="s">
        <v>3499</v>
      </c>
      <c r="D368" s="88" t="s">
        <v>3526</v>
      </c>
      <c r="E368" s="88" t="s">
        <v>4608</v>
      </c>
      <c r="F368" s="88" t="s">
        <v>4722</v>
      </c>
      <c r="G368" s="88" t="s">
        <v>4362</v>
      </c>
      <c r="H368" s="88" t="s">
        <v>2193</v>
      </c>
      <c r="I368" s="88" t="s">
        <v>3660</v>
      </c>
      <c r="J368" s="89"/>
    </row>
    <row r="369" spans="2:10" x14ac:dyDescent="0.3">
      <c r="B369" s="87">
        <v>366</v>
      </c>
      <c r="C369" s="88" t="s">
        <v>3499</v>
      </c>
      <c r="D369" s="88" t="s">
        <v>3527</v>
      </c>
      <c r="E369" s="88" t="s">
        <v>4609</v>
      </c>
      <c r="F369" s="88" t="s">
        <v>4723</v>
      </c>
      <c r="G369" s="88" t="s">
        <v>4818</v>
      </c>
      <c r="H369" s="88" t="s">
        <v>3621</v>
      </c>
      <c r="I369" s="88" t="s">
        <v>3661</v>
      </c>
      <c r="J369" s="89"/>
    </row>
    <row r="370" spans="2:10" x14ac:dyDescent="0.3">
      <c r="B370" s="87">
        <v>367</v>
      </c>
      <c r="C370" s="88" t="s">
        <v>3499</v>
      </c>
      <c r="D370" s="88" t="s">
        <v>3528</v>
      </c>
      <c r="E370" s="88" t="s">
        <v>4610</v>
      </c>
      <c r="F370" s="88" t="s">
        <v>4724</v>
      </c>
      <c r="G370" s="88" t="s">
        <v>4819</v>
      </c>
      <c r="H370" s="88" t="s">
        <v>3622</v>
      </c>
      <c r="I370" s="88" t="s">
        <v>3662</v>
      </c>
      <c r="J370" s="89"/>
    </row>
    <row r="371" spans="2:10" x14ac:dyDescent="0.3">
      <c r="B371" s="87">
        <v>368</v>
      </c>
      <c r="C371" s="88" t="s">
        <v>3499</v>
      </c>
      <c r="D371" s="88" t="s">
        <v>3529</v>
      </c>
      <c r="E371" s="88" t="s">
        <v>4611</v>
      </c>
      <c r="F371" s="88" t="s">
        <v>4725</v>
      </c>
      <c r="G371" s="88" t="s">
        <v>4820</v>
      </c>
      <c r="H371" s="88" t="s">
        <v>396</v>
      </c>
      <c r="I371" s="88" t="s">
        <v>3663</v>
      </c>
      <c r="J371" s="89"/>
    </row>
    <row r="372" spans="2:10" x14ac:dyDescent="0.3">
      <c r="B372" s="87">
        <v>369</v>
      </c>
      <c r="C372" s="88" t="s">
        <v>3499</v>
      </c>
      <c r="D372" s="88" t="s">
        <v>3530</v>
      </c>
      <c r="E372" s="88" t="s">
        <v>4612</v>
      </c>
      <c r="F372" s="88" t="s">
        <v>4726</v>
      </c>
      <c r="G372" s="88" t="s">
        <v>4821</v>
      </c>
      <c r="H372" s="88" t="s">
        <v>983</v>
      </c>
      <c r="I372" s="88" t="s">
        <v>3664</v>
      </c>
      <c r="J372" s="89"/>
    </row>
    <row r="373" spans="2:10" x14ac:dyDescent="0.3">
      <c r="B373" s="87">
        <v>370</v>
      </c>
      <c r="C373" s="88" t="s">
        <v>3499</v>
      </c>
      <c r="D373" s="88" t="s">
        <v>3531</v>
      </c>
      <c r="E373" s="88" t="s">
        <v>4613</v>
      </c>
      <c r="F373" s="88" t="s">
        <v>4727</v>
      </c>
      <c r="G373" s="88" t="s">
        <v>4822</v>
      </c>
      <c r="H373" s="88" t="s">
        <v>3623</v>
      </c>
      <c r="I373" s="88" t="s">
        <v>3665</v>
      </c>
      <c r="J373" s="89"/>
    </row>
    <row r="374" spans="2:10" x14ac:dyDescent="0.3">
      <c r="B374" s="87">
        <v>371</v>
      </c>
      <c r="C374" s="88" t="s">
        <v>3499</v>
      </c>
      <c r="D374" s="88" t="s">
        <v>3532</v>
      </c>
      <c r="E374" s="88" t="s">
        <v>4614</v>
      </c>
      <c r="F374" s="88" t="s">
        <v>4728</v>
      </c>
      <c r="G374" s="88" t="s">
        <v>4344</v>
      </c>
      <c r="H374" s="88" t="s">
        <v>968</v>
      </c>
      <c r="I374" s="88" t="s">
        <v>3666</v>
      </c>
      <c r="J374" s="89"/>
    </row>
    <row r="375" spans="2:10" x14ac:dyDescent="0.3">
      <c r="B375" s="87">
        <v>372</v>
      </c>
      <c r="C375" s="88" t="s">
        <v>3499</v>
      </c>
      <c r="D375" s="88" t="s">
        <v>3533</v>
      </c>
      <c r="E375" s="88" t="s">
        <v>4615</v>
      </c>
      <c r="F375" s="88" t="s">
        <v>4729</v>
      </c>
      <c r="G375" s="88" t="s">
        <v>4340</v>
      </c>
      <c r="H375" s="88" t="s">
        <v>376</v>
      </c>
      <c r="I375" s="88" t="s">
        <v>3667</v>
      </c>
      <c r="J375" s="89"/>
    </row>
    <row r="376" spans="2:10" x14ac:dyDescent="0.3">
      <c r="B376" s="87">
        <v>373</v>
      </c>
      <c r="C376" s="88" t="s">
        <v>3499</v>
      </c>
      <c r="D376" s="88" t="s">
        <v>3534</v>
      </c>
      <c r="E376" s="88" t="s">
        <v>4616</v>
      </c>
      <c r="F376" s="88" t="s">
        <v>4730</v>
      </c>
      <c r="G376" s="88" t="s">
        <v>4359</v>
      </c>
      <c r="H376" s="88" t="s">
        <v>350</v>
      </c>
      <c r="I376" s="88" t="s">
        <v>3668</v>
      </c>
      <c r="J376" s="89"/>
    </row>
    <row r="377" spans="2:10" x14ac:dyDescent="0.3">
      <c r="B377" s="87">
        <v>374</v>
      </c>
      <c r="C377" s="88" t="s">
        <v>3499</v>
      </c>
      <c r="D377" s="88" t="s">
        <v>3535</v>
      </c>
      <c r="E377" s="88" t="s">
        <v>4617</v>
      </c>
      <c r="F377" s="88" t="s">
        <v>4731</v>
      </c>
      <c r="G377" s="88" t="s">
        <v>4345</v>
      </c>
      <c r="H377" s="88" t="s">
        <v>359</v>
      </c>
      <c r="I377" s="88" t="s">
        <v>3669</v>
      </c>
      <c r="J377" s="89"/>
    </row>
    <row r="378" spans="2:10" x14ac:dyDescent="0.3">
      <c r="B378" s="87">
        <v>375</v>
      </c>
      <c r="C378" s="88" t="s">
        <v>3499</v>
      </c>
      <c r="D378" s="88" t="s">
        <v>3536</v>
      </c>
      <c r="E378" s="88" t="s">
        <v>4618</v>
      </c>
      <c r="F378" s="88" t="s">
        <v>4732</v>
      </c>
      <c r="G378" s="88" t="s">
        <v>4823</v>
      </c>
      <c r="H378" s="88" t="s">
        <v>3624</v>
      </c>
      <c r="I378" s="88" t="s">
        <v>3670</v>
      </c>
      <c r="J378" s="89"/>
    </row>
    <row r="379" spans="2:10" x14ac:dyDescent="0.3">
      <c r="B379" s="87">
        <v>376</v>
      </c>
      <c r="C379" s="88" t="s">
        <v>3499</v>
      </c>
      <c r="D379" s="88" t="s">
        <v>3537</v>
      </c>
      <c r="E379" s="88" t="s">
        <v>4619</v>
      </c>
      <c r="F379" s="88" t="s">
        <v>4733</v>
      </c>
      <c r="G379" s="88" t="s">
        <v>4344</v>
      </c>
      <c r="H379" s="88" t="s">
        <v>968</v>
      </c>
      <c r="I379" s="88" t="s">
        <v>3671</v>
      </c>
      <c r="J379" s="89"/>
    </row>
    <row r="380" spans="2:10" x14ac:dyDescent="0.3">
      <c r="B380" s="87">
        <v>377</v>
      </c>
      <c r="C380" s="88" t="s">
        <v>3499</v>
      </c>
      <c r="D380" s="88" t="s">
        <v>3538</v>
      </c>
      <c r="E380" s="88" t="s">
        <v>4620</v>
      </c>
      <c r="F380" s="88" t="s">
        <v>4734</v>
      </c>
      <c r="G380" s="88" t="s">
        <v>4344</v>
      </c>
      <c r="H380" s="88" t="s">
        <v>968</v>
      </c>
      <c r="I380" s="88" t="s">
        <v>463</v>
      </c>
      <c r="J380" s="89"/>
    </row>
    <row r="381" spans="2:10" x14ac:dyDescent="0.3">
      <c r="B381" s="87">
        <v>378</v>
      </c>
      <c r="C381" s="88" t="s">
        <v>3499</v>
      </c>
      <c r="D381" s="88" t="s">
        <v>3539</v>
      </c>
      <c r="E381" s="88" t="s">
        <v>4621</v>
      </c>
      <c r="F381" s="88" t="s">
        <v>4735</v>
      </c>
      <c r="G381" s="88" t="s">
        <v>4344</v>
      </c>
      <c r="H381" s="88" t="s">
        <v>968</v>
      </c>
      <c r="I381" s="88" t="s">
        <v>3672</v>
      </c>
      <c r="J381" s="89"/>
    </row>
    <row r="382" spans="2:10" x14ac:dyDescent="0.3">
      <c r="B382" s="87">
        <v>379</v>
      </c>
      <c r="C382" s="88" t="s">
        <v>3499</v>
      </c>
      <c r="D382" s="88" t="s">
        <v>3540</v>
      </c>
      <c r="E382" s="88" t="s">
        <v>4622</v>
      </c>
      <c r="F382" s="88" t="s">
        <v>4736</v>
      </c>
      <c r="G382" s="88" t="s">
        <v>4423</v>
      </c>
      <c r="H382" s="88" t="s">
        <v>78</v>
      </c>
      <c r="I382" s="88" t="s">
        <v>3673</v>
      </c>
      <c r="J382" s="89"/>
    </row>
    <row r="383" spans="2:10" x14ac:dyDescent="0.3">
      <c r="B383" s="87">
        <v>380</v>
      </c>
      <c r="C383" s="88" t="s">
        <v>3499</v>
      </c>
      <c r="D383" s="88" t="s">
        <v>3541</v>
      </c>
      <c r="E383" s="88" t="s">
        <v>7834</v>
      </c>
      <c r="F383" s="88" t="s">
        <v>7838</v>
      </c>
      <c r="G383" s="88" t="s">
        <v>4343</v>
      </c>
      <c r="H383" s="88" t="s">
        <v>403</v>
      </c>
      <c r="I383" s="88" t="s">
        <v>3674</v>
      </c>
      <c r="J383" s="89"/>
    </row>
    <row r="384" spans="2:10" x14ac:dyDescent="0.3">
      <c r="B384" s="87">
        <v>381</v>
      </c>
      <c r="C384" s="88" t="s">
        <v>3499</v>
      </c>
      <c r="D384" s="88" t="s">
        <v>3542</v>
      </c>
      <c r="E384" s="88" t="s">
        <v>4623</v>
      </c>
      <c r="F384" s="88" t="s">
        <v>4737</v>
      </c>
      <c r="G384" s="88" t="s">
        <v>4824</v>
      </c>
      <c r="H384" s="88" t="s">
        <v>3625</v>
      </c>
      <c r="I384" s="88" t="s">
        <v>3675</v>
      </c>
      <c r="J384" s="89"/>
    </row>
    <row r="385" spans="2:10" x14ac:dyDescent="0.3">
      <c r="B385" s="87">
        <v>382</v>
      </c>
      <c r="C385" s="88" t="s">
        <v>3499</v>
      </c>
      <c r="D385" s="88" t="s">
        <v>3543</v>
      </c>
      <c r="E385" s="88" t="s">
        <v>4624</v>
      </c>
      <c r="F385" s="88" t="s">
        <v>4738</v>
      </c>
      <c r="G385" s="88" t="s">
        <v>4825</v>
      </c>
      <c r="H385" s="88" t="s">
        <v>3626</v>
      </c>
      <c r="I385" s="88" t="s">
        <v>3676</v>
      </c>
      <c r="J385" s="89"/>
    </row>
    <row r="386" spans="2:10" x14ac:dyDescent="0.3">
      <c r="B386" s="87">
        <v>383</v>
      </c>
      <c r="C386" s="88" t="s">
        <v>3499</v>
      </c>
      <c r="D386" s="88" t="s">
        <v>3544</v>
      </c>
      <c r="E386" s="88" t="s">
        <v>4625</v>
      </c>
      <c r="F386" s="88" t="s">
        <v>4739</v>
      </c>
      <c r="G386" s="88" t="s">
        <v>4826</v>
      </c>
      <c r="H386" s="88" t="s">
        <v>960</v>
      </c>
      <c r="I386" s="88" t="s">
        <v>3677</v>
      </c>
      <c r="J386" s="89"/>
    </row>
    <row r="387" spans="2:10" x14ac:dyDescent="0.3">
      <c r="B387" s="87">
        <v>384</v>
      </c>
      <c r="C387" s="88" t="s">
        <v>3499</v>
      </c>
      <c r="D387" s="88" t="s">
        <v>3545</v>
      </c>
      <c r="E387" s="88" t="s">
        <v>4626</v>
      </c>
      <c r="F387" s="88" t="s">
        <v>4740</v>
      </c>
      <c r="G387" s="88" t="s">
        <v>4827</v>
      </c>
      <c r="H387" s="88" t="s">
        <v>3627</v>
      </c>
      <c r="I387" s="88" t="s">
        <v>3678</v>
      </c>
      <c r="J387" s="89"/>
    </row>
    <row r="388" spans="2:10" x14ac:dyDescent="0.3">
      <c r="B388" s="87">
        <v>385</v>
      </c>
      <c r="C388" s="88" t="s">
        <v>3499</v>
      </c>
      <c r="D388" s="88" t="s">
        <v>3546</v>
      </c>
      <c r="E388" s="88" t="s">
        <v>4627</v>
      </c>
      <c r="F388" s="88" t="s">
        <v>4741</v>
      </c>
      <c r="G388" s="88" t="s">
        <v>4457</v>
      </c>
      <c r="H388" s="88" t="s">
        <v>2253</v>
      </c>
      <c r="I388" s="88" t="s">
        <v>463</v>
      </c>
      <c r="J388" s="89"/>
    </row>
    <row r="389" spans="2:10" x14ac:dyDescent="0.3">
      <c r="B389" s="87">
        <v>386</v>
      </c>
      <c r="C389" s="88" t="s">
        <v>3499</v>
      </c>
      <c r="D389" s="88" t="s">
        <v>3547</v>
      </c>
      <c r="E389" s="88" t="s">
        <v>4628</v>
      </c>
      <c r="F389" s="88" t="s">
        <v>4742</v>
      </c>
      <c r="G389" s="88" t="s">
        <v>4344</v>
      </c>
      <c r="H389" s="88" t="s">
        <v>968</v>
      </c>
      <c r="I389" s="88" t="s">
        <v>3679</v>
      </c>
      <c r="J389" s="89"/>
    </row>
    <row r="390" spans="2:10" x14ac:dyDescent="0.3">
      <c r="B390" s="87">
        <v>387</v>
      </c>
      <c r="C390" s="88" t="s">
        <v>3499</v>
      </c>
      <c r="D390" s="88" t="s">
        <v>3548</v>
      </c>
      <c r="E390" s="88" t="s">
        <v>4629</v>
      </c>
      <c r="F390" s="88" t="s">
        <v>4743</v>
      </c>
      <c r="G390" s="88" t="s">
        <v>4383</v>
      </c>
      <c r="H390" s="88" t="s">
        <v>987</v>
      </c>
      <c r="I390" s="88" t="s">
        <v>3680</v>
      </c>
      <c r="J390" s="89"/>
    </row>
    <row r="391" spans="2:10" x14ac:dyDescent="0.3">
      <c r="B391" s="87">
        <v>388</v>
      </c>
      <c r="C391" s="88" t="s">
        <v>3499</v>
      </c>
      <c r="D391" s="88" t="s">
        <v>3549</v>
      </c>
      <c r="E391" s="88" t="s">
        <v>4630</v>
      </c>
      <c r="F391" s="88" t="s">
        <v>4744</v>
      </c>
      <c r="G391" s="88" t="s">
        <v>4344</v>
      </c>
      <c r="H391" s="88" t="s">
        <v>968</v>
      </c>
      <c r="I391" s="88" t="s">
        <v>3681</v>
      </c>
      <c r="J391" s="89"/>
    </row>
    <row r="392" spans="2:10" x14ac:dyDescent="0.3">
      <c r="B392" s="87">
        <v>389</v>
      </c>
      <c r="C392" s="88" t="s">
        <v>3499</v>
      </c>
      <c r="D392" s="88" t="s">
        <v>3550</v>
      </c>
      <c r="E392" s="88" t="s">
        <v>4631</v>
      </c>
      <c r="F392" s="88" t="s">
        <v>4745</v>
      </c>
      <c r="G392" s="88" t="s">
        <v>4828</v>
      </c>
      <c r="H392" s="88" t="s">
        <v>3628</v>
      </c>
      <c r="I392" s="88" t="s">
        <v>3682</v>
      </c>
      <c r="J392" s="89"/>
    </row>
    <row r="393" spans="2:10" x14ac:dyDescent="0.3">
      <c r="B393" s="87">
        <v>390</v>
      </c>
      <c r="C393" s="88" t="s">
        <v>3499</v>
      </c>
      <c r="D393" s="88" t="s">
        <v>3551</v>
      </c>
      <c r="E393" s="88" t="s">
        <v>4632</v>
      </c>
      <c r="F393" s="88" t="s">
        <v>4746</v>
      </c>
      <c r="G393" s="88" t="s">
        <v>4829</v>
      </c>
      <c r="H393" s="88" t="s">
        <v>1406</v>
      </c>
      <c r="I393" s="88" t="s">
        <v>3683</v>
      </c>
      <c r="J393" s="89"/>
    </row>
    <row r="394" spans="2:10" x14ac:dyDescent="0.3">
      <c r="B394" s="87">
        <v>391</v>
      </c>
      <c r="C394" s="88" t="s">
        <v>3499</v>
      </c>
      <c r="D394" s="88" t="s">
        <v>3552</v>
      </c>
      <c r="E394" s="88" t="s">
        <v>4633</v>
      </c>
      <c r="F394" s="88" t="s">
        <v>4747</v>
      </c>
      <c r="G394" s="88" t="s">
        <v>4812</v>
      </c>
      <c r="H394" s="88" t="s">
        <v>2217</v>
      </c>
      <c r="I394" s="88" t="s">
        <v>3684</v>
      </c>
      <c r="J394" s="89"/>
    </row>
    <row r="395" spans="2:10" x14ac:dyDescent="0.3">
      <c r="B395" s="87">
        <v>392</v>
      </c>
      <c r="C395" s="88" t="s">
        <v>3499</v>
      </c>
      <c r="D395" s="88" t="s">
        <v>3553</v>
      </c>
      <c r="E395" s="88" t="s">
        <v>4634</v>
      </c>
      <c r="F395" s="88" t="s">
        <v>4748</v>
      </c>
      <c r="G395" s="88" t="s">
        <v>4344</v>
      </c>
      <c r="H395" s="88" t="s">
        <v>968</v>
      </c>
      <c r="I395" s="88" t="s">
        <v>3685</v>
      </c>
      <c r="J395" s="89"/>
    </row>
    <row r="396" spans="2:10" x14ac:dyDescent="0.3">
      <c r="B396" s="87">
        <v>393</v>
      </c>
      <c r="C396" s="88" t="s">
        <v>3499</v>
      </c>
      <c r="D396" s="88" t="s">
        <v>3554</v>
      </c>
      <c r="E396" s="88" t="s">
        <v>4635</v>
      </c>
      <c r="F396" s="88" t="s">
        <v>4749</v>
      </c>
      <c r="G396" s="88" t="s">
        <v>4830</v>
      </c>
      <c r="H396" s="88" t="s">
        <v>3198</v>
      </c>
      <c r="I396" s="88" t="s">
        <v>3686</v>
      </c>
      <c r="J396" s="89"/>
    </row>
    <row r="397" spans="2:10" x14ac:dyDescent="0.3">
      <c r="B397" s="87">
        <v>394</v>
      </c>
      <c r="C397" s="88" t="s">
        <v>3499</v>
      </c>
      <c r="D397" s="88" t="s">
        <v>3555</v>
      </c>
      <c r="E397" s="88" t="s">
        <v>4636</v>
      </c>
      <c r="F397" s="88" t="s">
        <v>4750</v>
      </c>
      <c r="G397" s="88" t="s">
        <v>4368</v>
      </c>
      <c r="H397" s="88" t="s">
        <v>992</v>
      </c>
      <c r="I397" s="88" t="s">
        <v>3687</v>
      </c>
      <c r="J397" s="89"/>
    </row>
    <row r="398" spans="2:10" x14ac:dyDescent="0.3">
      <c r="B398" s="87">
        <v>395</v>
      </c>
      <c r="C398" s="88" t="s">
        <v>3499</v>
      </c>
      <c r="D398" s="88" t="s">
        <v>3556</v>
      </c>
      <c r="E398" s="88" t="s">
        <v>4637</v>
      </c>
      <c r="F398" s="88" t="s">
        <v>4751</v>
      </c>
      <c r="G398" s="88" t="s">
        <v>4404</v>
      </c>
      <c r="H398" s="88" t="s">
        <v>2221</v>
      </c>
      <c r="I398" s="88" t="s">
        <v>463</v>
      </c>
      <c r="J398" s="89"/>
    </row>
    <row r="399" spans="2:10" x14ac:dyDescent="0.3">
      <c r="B399" s="87">
        <v>396</v>
      </c>
      <c r="C399" s="88" t="s">
        <v>3499</v>
      </c>
      <c r="D399" s="88" t="s">
        <v>3557</v>
      </c>
      <c r="E399" s="88" t="s">
        <v>4638</v>
      </c>
      <c r="F399" s="88" t="s">
        <v>4752</v>
      </c>
      <c r="G399" s="88" t="s">
        <v>4831</v>
      </c>
      <c r="H399" s="88" t="s">
        <v>3629</v>
      </c>
      <c r="I399" s="88" t="s">
        <v>3688</v>
      </c>
      <c r="J399" s="89"/>
    </row>
    <row r="400" spans="2:10" x14ac:dyDescent="0.3">
      <c r="B400" s="87">
        <v>397</v>
      </c>
      <c r="C400" s="88" t="s">
        <v>3499</v>
      </c>
      <c r="D400" s="88" t="s">
        <v>3558</v>
      </c>
      <c r="E400" s="88" t="s">
        <v>4639</v>
      </c>
      <c r="F400" s="88" t="s">
        <v>4753</v>
      </c>
      <c r="G400" s="88" t="s">
        <v>4474</v>
      </c>
      <c r="H400" s="88" t="s">
        <v>363</v>
      </c>
      <c r="I400" s="88" t="s">
        <v>3689</v>
      </c>
      <c r="J400" s="89"/>
    </row>
    <row r="401" spans="2:10" x14ac:dyDescent="0.3">
      <c r="B401" s="87">
        <v>398</v>
      </c>
      <c r="C401" s="88" t="s">
        <v>3499</v>
      </c>
      <c r="D401" s="88" t="s">
        <v>3559</v>
      </c>
      <c r="E401" s="88" t="s">
        <v>4640</v>
      </c>
      <c r="F401" s="88" t="s">
        <v>4754</v>
      </c>
      <c r="G401" s="88" t="s">
        <v>4832</v>
      </c>
      <c r="H401" s="88" t="s">
        <v>3630</v>
      </c>
      <c r="I401" s="88" t="s">
        <v>3690</v>
      </c>
      <c r="J401" s="89"/>
    </row>
    <row r="402" spans="2:10" x14ac:dyDescent="0.3">
      <c r="B402" s="87">
        <v>399</v>
      </c>
      <c r="C402" s="88" t="s">
        <v>3499</v>
      </c>
      <c r="D402" s="88" t="s">
        <v>3560</v>
      </c>
      <c r="E402" s="88" t="s">
        <v>4641</v>
      </c>
      <c r="F402" s="88" t="s">
        <v>4755</v>
      </c>
      <c r="G402" s="88" t="s">
        <v>4831</v>
      </c>
      <c r="H402" s="88" t="s">
        <v>3629</v>
      </c>
      <c r="I402" s="88" t="s">
        <v>463</v>
      </c>
      <c r="J402" s="89"/>
    </row>
    <row r="403" spans="2:10" x14ac:dyDescent="0.3">
      <c r="B403" s="87">
        <v>400</v>
      </c>
      <c r="C403" s="88" t="s">
        <v>3499</v>
      </c>
      <c r="D403" s="88" t="s">
        <v>3561</v>
      </c>
      <c r="E403" s="88" t="s">
        <v>4642</v>
      </c>
      <c r="F403" s="88" t="s">
        <v>4756</v>
      </c>
      <c r="G403" s="88" t="s">
        <v>4809</v>
      </c>
      <c r="H403" s="88" t="s">
        <v>3615</v>
      </c>
      <c r="I403" s="88" t="s">
        <v>463</v>
      </c>
      <c r="J403" s="89"/>
    </row>
    <row r="404" spans="2:10" x14ac:dyDescent="0.3">
      <c r="B404" s="87">
        <v>401</v>
      </c>
      <c r="C404" s="88" t="s">
        <v>3499</v>
      </c>
      <c r="D404" s="88" t="s">
        <v>3562</v>
      </c>
      <c r="E404" s="88" t="s">
        <v>4640</v>
      </c>
      <c r="F404" s="88" t="s">
        <v>4754</v>
      </c>
      <c r="G404" s="88" t="s">
        <v>4832</v>
      </c>
      <c r="H404" s="88" t="s">
        <v>3630</v>
      </c>
      <c r="I404" s="88" t="s">
        <v>3690</v>
      </c>
      <c r="J404" s="89"/>
    </row>
    <row r="405" spans="2:10" x14ac:dyDescent="0.3">
      <c r="B405" s="87">
        <v>402</v>
      </c>
      <c r="C405" s="88" t="s">
        <v>3499</v>
      </c>
      <c r="D405" s="88" t="s">
        <v>3563</v>
      </c>
      <c r="E405" s="88" t="s">
        <v>4643</v>
      </c>
      <c r="F405" s="88" t="s">
        <v>4757</v>
      </c>
      <c r="G405" s="88" t="s">
        <v>4383</v>
      </c>
      <c r="H405" s="88" t="s">
        <v>987</v>
      </c>
      <c r="I405" s="88" t="s">
        <v>463</v>
      </c>
      <c r="J405" s="89"/>
    </row>
    <row r="406" spans="2:10" x14ac:dyDescent="0.3">
      <c r="B406" s="87">
        <v>403</v>
      </c>
      <c r="C406" s="88" t="s">
        <v>3499</v>
      </c>
      <c r="D406" s="88" t="s">
        <v>4580</v>
      </c>
      <c r="E406" s="88" t="s">
        <v>4644</v>
      </c>
      <c r="F406" s="88" t="s">
        <v>4758</v>
      </c>
      <c r="G406" s="88" t="s">
        <v>4399</v>
      </c>
      <c r="H406" s="88" t="s">
        <v>358</v>
      </c>
      <c r="I406" s="88" t="s">
        <v>463</v>
      </c>
      <c r="J406" s="89"/>
    </row>
    <row r="407" spans="2:10" x14ac:dyDescent="0.3">
      <c r="B407" s="87">
        <v>404</v>
      </c>
      <c r="C407" s="88" t="s">
        <v>3499</v>
      </c>
      <c r="D407" s="88" t="s">
        <v>3564</v>
      </c>
      <c r="E407" s="88" t="s">
        <v>4645</v>
      </c>
      <c r="F407" s="88" t="s">
        <v>4759</v>
      </c>
      <c r="G407" s="88" t="s">
        <v>4425</v>
      </c>
      <c r="H407" s="88" t="s">
        <v>2235</v>
      </c>
      <c r="I407" s="88" t="s">
        <v>3691</v>
      </c>
      <c r="J407" s="89"/>
    </row>
    <row r="408" spans="2:10" x14ac:dyDescent="0.3">
      <c r="B408" s="87">
        <v>405</v>
      </c>
      <c r="C408" s="88" t="s">
        <v>3499</v>
      </c>
      <c r="D408" s="88" t="s">
        <v>3565</v>
      </c>
      <c r="E408" s="88" t="s">
        <v>4646</v>
      </c>
      <c r="F408" s="88" t="s">
        <v>4760</v>
      </c>
      <c r="G408" s="88" t="s">
        <v>4833</v>
      </c>
      <c r="H408" s="88" t="s">
        <v>3410</v>
      </c>
      <c r="I408" s="88" t="s">
        <v>3692</v>
      </c>
      <c r="J408" s="89"/>
    </row>
    <row r="409" spans="2:10" x14ac:dyDescent="0.3">
      <c r="B409" s="87">
        <v>406</v>
      </c>
      <c r="C409" s="88" t="s">
        <v>3499</v>
      </c>
      <c r="D409" s="88" t="s">
        <v>3566</v>
      </c>
      <c r="E409" s="88" t="s">
        <v>4647</v>
      </c>
      <c r="F409" s="88" t="s">
        <v>4761</v>
      </c>
      <c r="G409" s="88" t="s">
        <v>4819</v>
      </c>
      <c r="H409" s="88" t="s">
        <v>3622</v>
      </c>
      <c r="I409" s="88" t="s">
        <v>463</v>
      </c>
      <c r="J409" s="89"/>
    </row>
    <row r="410" spans="2:10" x14ac:dyDescent="0.3">
      <c r="B410" s="87">
        <v>407</v>
      </c>
      <c r="C410" s="88" t="s">
        <v>3499</v>
      </c>
      <c r="D410" s="88" t="s">
        <v>3567</v>
      </c>
      <c r="E410" s="88" t="s">
        <v>4648</v>
      </c>
      <c r="F410" s="88" t="s">
        <v>4762</v>
      </c>
      <c r="G410" s="88" t="s">
        <v>4486</v>
      </c>
      <c r="H410" s="88" t="s">
        <v>416</v>
      </c>
      <c r="I410" s="88" t="s">
        <v>3693</v>
      </c>
      <c r="J410" s="89"/>
    </row>
    <row r="411" spans="2:10" x14ac:dyDescent="0.3">
      <c r="B411" s="87">
        <v>408</v>
      </c>
      <c r="C411" s="88" t="s">
        <v>3499</v>
      </c>
      <c r="D411" s="88" t="s">
        <v>3568</v>
      </c>
      <c r="E411" s="88" t="s">
        <v>4649</v>
      </c>
      <c r="F411" s="88" t="s">
        <v>4763</v>
      </c>
      <c r="G411" s="88" t="s">
        <v>4343</v>
      </c>
      <c r="H411" s="88" t="s">
        <v>403</v>
      </c>
      <c r="I411" s="88" t="s">
        <v>7842</v>
      </c>
      <c r="J411" s="89"/>
    </row>
    <row r="412" spans="2:10" x14ac:dyDescent="0.3">
      <c r="B412" s="87">
        <v>409</v>
      </c>
      <c r="C412" s="88" t="s">
        <v>3499</v>
      </c>
      <c r="D412" s="88" t="s">
        <v>3569</v>
      </c>
      <c r="E412" s="88" t="s">
        <v>4650</v>
      </c>
      <c r="F412" s="88" t="s">
        <v>4764</v>
      </c>
      <c r="G412" s="88" t="s">
        <v>4343</v>
      </c>
      <c r="H412" s="88" t="s">
        <v>403</v>
      </c>
      <c r="I412" s="88" t="s">
        <v>3694</v>
      </c>
      <c r="J412" s="89"/>
    </row>
    <row r="413" spans="2:10" x14ac:dyDescent="0.3">
      <c r="B413" s="87">
        <v>410</v>
      </c>
      <c r="C413" s="88" t="s">
        <v>3499</v>
      </c>
      <c r="D413" s="88" t="s">
        <v>3570</v>
      </c>
      <c r="E413" s="88" t="s">
        <v>4651</v>
      </c>
      <c r="F413" s="88" t="s">
        <v>4765</v>
      </c>
      <c r="G413" s="88" t="s">
        <v>4341</v>
      </c>
      <c r="H413" s="88" t="s">
        <v>951</v>
      </c>
      <c r="I413" s="88" t="s">
        <v>3695</v>
      </c>
      <c r="J413" s="89"/>
    </row>
    <row r="414" spans="2:10" x14ac:dyDescent="0.3">
      <c r="B414" s="87">
        <v>411</v>
      </c>
      <c r="C414" s="88" t="s">
        <v>3499</v>
      </c>
      <c r="D414" s="88" t="s">
        <v>3571</v>
      </c>
      <c r="E414" s="88" t="s">
        <v>4652</v>
      </c>
      <c r="F414" s="88" t="s">
        <v>4766</v>
      </c>
      <c r="G414" s="88" t="s">
        <v>4831</v>
      </c>
      <c r="H414" s="88" t="s">
        <v>3629</v>
      </c>
      <c r="I414" s="88" t="s">
        <v>463</v>
      </c>
      <c r="J414" s="89"/>
    </row>
    <row r="415" spans="2:10" x14ac:dyDescent="0.3">
      <c r="B415" s="87">
        <v>412</v>
      </c>
      <c r="C415" s="88" t="s">
        <v>3499</v>
      </c>
      <c r="D415" s="88" t="s">
        <v>3572</v>
      </c>
      <c r="E415" s="88" t="s">
        <v>4653</v>
      </c>
      <c r="F415" s="88" t="s">
        <v>4767</v>
      </c>
      <c r="G415" s="88" t="s">
        <v>4368</v>
      </c>
      <c r="H415" s="88" t="s">
        <v>992</v>
      </c>
      <c r="I415" s="88" t="s">
        <v>3696</v>
      </c>
      <c r="J415" s="89"/>
    </row>
    <row r="416" spans="2:10" x14ac:dyDescent="0.3">
      <c r="B416" s="87">
        <v>413</v>
      </c>
      <c r="C416" s="88" t="s">
        <v>3499</v>
      </c>
      <c r="D416" s="88" t="s">
        <v>3573</v>
      </c>
      <c r="E416" s="88" t="s">
        <v>4654</v>
      </c>
      <c r="F416" s="88" t="s">
        <v>4768</v>
      </c>
      <c r="G416" s="88" t="s">
        <v>4821</v>
      </c>
      <c r="H416" s="88" t="s">
        <v>983</v>
      </c>
      <c r="I416" s="88" t="s">
        <v>3697</v>
      </c>
      <c r="J416" s="89"/>
    </row>
    <row r="417" spans="2:10" x14ac:dyDescent="0.3">
      <c r="B417" s="87">
        <v>414</v>
      </c>
      <c r="C417" s="88" t="s">
        <v>3499</v>
      </c>
      <c r="D417" s="88" t="s">
        <v>3574</v>
      </c>
      <c r="E417" s="88" t="s">
        <v>4655</v>
      </c>
      <c r="F417" s="88" t="s">
        <v>4769</v>
      </c>
      <c r="G417" s="88" t="s">
        <v>4402</v>
      </c>
      <c r="H417" s="88" t="s">
        <v>982</v>
      </c>
      <c r="I417" s="88" t="s">
        <v>3698</v>
      </c>
      <c r="J417" s="89"/>
    </row>
    <row r="418" spans="2:10" x14ac:dyDescent="0.3">
      <c r="B418" s="87">
        <v>415</v>
      </c>
      <c r="C418" s="88" t="s">
        <v>3499</v>
      </c>
      <c r="D418" s="88" t="s">
        <v>3575</v>
      </c>
      <c r="E418" s="88" t="s">
        <v>4656</v>
      </c>
      <c r="F418" s="88" t="s">
        <v>4770</v>
      </c>
      <c r="G418" s="88" t="s">
        <v>4834</v>
      </c>
      <c r="H418" s="88" t="s">
        <v>1021</v>
      </c>
      <c r="I418" s="88" t="s">
        <v>3699</v>
      </c>
      <c r="J418" s="89"/>
    </row>
    <row r="419" spans="2:10" x14ac:dyDescent="0.3">
      <c r="B419" s="87">
        <v>416</v>
      </c>
      <c r="C419" s="88" t="s">
        <v>3499</v>
      </c>
      <c r="D419" s="88" t="s">
        <v>3576</v>
      </c>
      <c r="E419" s="88" t="s">
        <v>4657</v>
      </c>
      <c r="F419" s="88" t="s">
        <v>4771</v>
      </c>
      <c r="G419" s="88" t="s">
        <v>4835</v>
      </c>
      <c r="H419" s="88" t="s">
        <v>3631</v>
      </c>
      <c r="I419" s="88" t="s">
        <v>3700</v>
      </c>
      <c r="J419" s="89"/>
    </row>
    <row r="420" spans="2:10" x14ac:dyDescent="0.3">
      <c r="B420" s="87">
        <v>417</v>
      </c>
      <c r="C420" s="88" t="s">
        <v>3499</v>
      </c>
      <c r="D420" s="88" t="s">
        <v>3577</v>
      </c>
      <c r="E420" s="88" t="s">
        <v>4658</v>
      </c>
      <c r="F420" s="88" t="s">
        <v>4772</v>
      </c>
      <c r="G420" s="88" t="s">
        <v>4343</v>
      </c>
      <c r="H420" s="88" t="s">
        <v>403</v>
      </c>
      <c r="I420" s="88" t="s">
        <v>3701</v>
      </c>
      <c r="J420" s="89"/>
    </row>
    <row r="421" spans="2:10" x14ac:dyDescent="0.3">
      <c r="B421" s="87">
        <v>418</v>
      </c>
      <c r="C421" s="88" t="s">
        <v>3499</v>
      </c>
      <c r="D421" s="88" t="s">
        <v>3578</v>
      </c>
      <c r="E421" s="88" t="s">
        <v>4659</v>
      </c>
      <c r="F421" s="88" t="s">
        <v>4773</v>
      </c>
      <c r="G421" s="88" t="s">
        <v>4836</v>
      </c>
      <c r="H421" s="88" t="s">
        <v>951</v>
      </c>
      <c r="I421" s="88" t="s">
        <v>4849</v>
      </c>
      <c r="J421" s="89"/>
    </row>
    <row r="422" spans="2:10" x14ac:dyDescent="0.3">
      <c r="B422" s="87">
        <v>419</v>
      </c>
      <c r="C422" s="88" t="s">
        <v>3499</v>
      </c>
      <c r="D422" s="88" t="s">
        <v>3579</v>
      </c>
      <c r="E422" s="88" t="s">
        <v>4660</v>
      </c>
      <c r="F422" s="88" t="s">
        <v>4774</v>
      </c>
      <c r="G422" s="88" t="s">
        <v>4364</v>
      </c>
      <c r="H422" s="88" t="s">
        <v>2195</v>
      </c>
      <c r="I422" s="88" t="s">
        <v>463</v>
      </c>
      <c r="J422" s="89"/>
    </row>
    <row r="423" spans="2:10" x14ac:dyDescent="0.3">
      <c r="B423" s="87">
        <v>420</v>
      </c>
      <c r="C423" s="88" t="s">
        <v>3499</v>
      </c>
      <c r="D423" s="88" t="s">
        <v>3580</v>
      </c>
      <c r="E423" s="88" t="s">
        <v>4661</v>
      </c>
      <c r="F423" s="88" t="s">
        <v>4775</v>
      </c>
      <c r="G423" s="88" t="s">
        <v>4824</v>
      </c>
      <c r="H423" s="88" t="s">
        <v>3625</v>
      </c>
      <c r="I423" s="88" t="s">
        <v>463</v>
      </c>
      <c r="J423" s="89"/>
    </row>
    <row r="424" spans="2:10" x14ac:dyDescent="0.3">
      <c r="B424" s="87">
        <v>421</v>
      </c>
      <c r="C424" s="88" t="s">
        <v>3499</v>
      </c>
      <c r="D424" s="88" t="s">
        <v>3581</v>
      </c>
      <c r="E424" s="88" t="s">
        <v>4662</v>
      </c>
      <c r="F424" s="88" t="s">
        <v>4776</v>
      </c>
      <c r="G424" s="88" t="s">
        <v>4837</v>
      </c>
      <c r="H424" s="88" t="s">
        <v>980</v>
      </c>
      <c r="I424" s="88" t="s">
        <v>3702</v>
      </c>
      <c r="J424" s="89"/>
    </row>
    <row r="425" spans="2:10" x14ac:dyDescent="0.3">
      <c r="B425" s="87">
        <v>422</v>
      </c>
      <c r="C425" s="88" t="s">
        <v>3499</v>
      </c>
      <c r="D425" s="88" t="s">
        <v>3582</v>
      </c>
      <c r="E425" s="88" t="s">
        <v>4663</v>
      </c>
      <c r="F425" s="88" t="s">
        <v>4777</v>
      </c>
      <c r="G425" s="88" t="s">
        <v>4813</v>
      </c>
      <c r="H425" s="88" t="s">
        <v>80</v>
      </c>
      <c r="I425" s="88" t="s">
        <v>3703</v>
      </c>
      <c r="J425" s="89"/>
    </row>
    <row r="426" spans="2:10" x14ac:dyDescent="0.3">
      <c r="B426" s="87">
        <v>423</v>
      </c>
      <c r="C426" s="88" t="s">
        <v>3499</v>
      </c>
      <c r="D426" s="88" t="s">
        <v>3583</v>
      </c>
      <c r="E426" s="88" t="s">
        <v>4664</v>
      </c>
      <c r="F426" s="88" t="s">
        <v>4778</v>
      </c>
      <c r="G426" s="88" t="s">
        <v>4838</v>
      </c>
      <c r="H426" s="88" t="s">
        <v>81</v>
      </c>
      <c r="I426" s="88" t="s">
        <v>3704</v>
      </c>
      <c r="J426" s="89"/>
    </row>
    <row r="427" spans="2:10" x14ac:dyDescent="0.3">
      <c r="B427" s="87">
        <v>424</v>
      </c>
      <c r="C427" s="88" t="s">
        <v>3499</v>
      </c>
      <c r="D427" s="88" t="s">
        <v>3584</v>
      </c>
      <c r="E427" s="88" t="s">
        <v>4665</v>
      </c>
      <c r="F427" s="88" t="s">
        <v>4779</v>
      </c>
      <c r="G427" s="88" t="s">
        <v>4402</v>
      </c>
      <c r="H427" s="88" t="s">
        <v>982</v>
      </c>
      <c r="I427" s="88" t="s">
        <v>463</v>
      </c>
      <c r="J427" s="89"/>
    </row>
    <row r="428" spans="2:10" x14ac:dyDescent="0.3">
      <c r="B428" s="87">
        <v>425</v>
      </c>
      <c r="C428" s="88" t="s">
        <v>3499</v>
      </c>
      <c r="D428" s="88" t="s">
        <v>3585</v>
      </c>
      <c r="E428" s="88" t="s">
        <v>4666</v>
      </c>
      <c r="F428" s="88" t="s">
        <v>4780</v>
      </c>
      <c r="G428" s="88" t="s">
        <v>4839</v>
      </c>
      <c r="H428" s="88" t="s">
        <v>81</v>
      </c>
      <c r="I428" s="88" t="s">
        <v>3705</v>
      </c>
      <c r="J428" s="89"/>
    </row>
    <row r="429" spans="2:10" x14ac:dyDescent="0.3">
      <c r="B429" s="87">
        <v>426</v>
      </c>
      <c r="C429" s="88" t="s">
        <v>3499</v>
      </c>
      <c r="D429" s="88" t="s">
        <v>3586</v>
      </c>
      <c r="E429" s="88" t="s">
        <v>4667</v>
      </c>
      <c r="F429" s="88" t="s">
        <v>4781</v>
      </c>
      <c r="G429" s="88" t="s">
        <v>4840</v>
      </c>
      <c r="H429" s="88" t="s">
        <v>3206</v>
      </c>
      <c r="I429" s="88" t="s">
        <v>3706</v>
      </c>
      <c r="J429" s="89"/>
    </row>
    <row r="430" spans="2:10" x14ac:dyDescent="0.3">
      <c r="B430" s="87">
        <v>427</v>
      </c>
      <c r="C430" s="88" t="s">
        <v>3499</v>
      </c>
      <c r="D430" s="88" t="s">
        <v>3587</v>
      </c>
      <c r="E430" s="88" t="s">
        <v>4668</v>
      </c>
      <c r="F430" s="88" t="s">
        <v>4782</v>
      </c>
      <c r="G430" s="88" t="s">
        <v>4344</v>
      </c>
      <c r="H430" s="88" t="s">
        <v>968</v>
      </c>
      <c r="I430" s="88" t="s">
        <v>3707</v>
      </c>
      <c r="J430" s="89"/>
    </row>
    <row r="431" spans="2:10" x14ac:dyDescent="0.3">
      <c r="B431" s="87">
        <v>428</v>
      </c>
      <c r="C431" s="88" t="s">
        <v>3499</v>
      </c>
      <c r="D431" s="88" t="s">
        <v>3588</v>
      </c>
      <c r="E431" s="88" t="s">
        <v>4669</v>
      </c>
      <c r="F431" s="88" t="s">
        <v>4783</v>
      </c>
      <c r="G431" s="88" t="s">
        <v>4343</v>
      </c>
      <c r="H431" s="88" t="s">
        <v>403</v>
      </c>
      <c r="I431" s="88" t="s">
        <v>463</v>
      </c>
      <c r="J431" s="89"/>
    </row>
    <row r="432" spans="2:10" x14ac:dyDescent="0.3">
      <c r="B432" s="87">
        <v>429</v>
      </c>
      <c r="C432" s="88" t="s">
        <v>3499</v>
      </c>
      <c r="D432" s="88" t="s">
        <v>3589</v>
      </c>
      <c r="E432" s="88" t="s">
        <v>4670</v>
      </c>
      <c r="F432" s="88" t="s">
        <v>4784</v>
      </c>
      <c r="G432" s="88" t="s">
        <v>4344</v>
      </c>
      <c r="H432" s="88" t="s">
        <v>968</v>
      </c>
      <c r="I432" s="88" t="s">
        <v>463</v>
      </c>
      <c r="J432" s="89"/>
    </row>
    <row r="433" spans="2:10" x14ac:dyDescent="0.3">
      <c r="B433" s="87">
        <v>430</v>
      </c>
      <c r="C433" s="88" t="s">
        <v>3499</v>
      </c>
      <c r="D433" s="88" t="s">
        <v>3590</v>
      </c>
      <c r="E433" s="88" t="s">
        <v>4671</v>
      </c>
      <c r="F433" s="88" t="s">
        <v>4785</v>
      </c>
      <c r="G433" s="88" t="s">
        <v>4841</v>
      </c>
      <c r="H433" s="88" t="s">
        <v>2223</v>
      </c>
      <c r="I433" s="88" t="s">
        <v>463</v>
      </c>
      <c r="J433" s="89"/>
    </row>
    <row r="434" spans="2:10" x14ac:dyDescent="0.3">
      <c r="B434" s="87">
        <v>431</v>
      </c>
      <c r="C434" s="88" t="s">
        <v>3499</v>
      </c>
      <c r="D434" s="88" t="s">
        <v>3591</v>
      </c>
      <c r="E434" s="88" t="s">
        <v>4672</v>
      </c>
      <c r="F434" s="88" t="s">
        <v>4786</v>
      </c>
      <c r="G434" s="88" t="s">
        <v>4399</v>
      </c>
      <c r="H434" s="88" t="s">
        <v>358</v>
      </c>
      <c r="I434" s="88" t="s">
        <v>463</v>
      </c>
      <c r="J434" s="89"/>
    </row>
    <row r="435" spans="2:10" x14ac:dyDescent="0.3">
      <c r="B435" s="87">
        <v>432</v>
      </c>
      <c r="C435" s="88" t="s">
        <v>3499</v>
      </c>
      <c r="D435" s="88" t="s">
        <v>3592</v>
      </c>
      <c r="E435" s="88" t="s">
        <v>4673</v>
      </c>
      <c r="F435" s="88" t="s">
        <v>4787</v>
      </c>
      <c r="G435" s="88" t="s">
        <v>4842</v>
      </c>
      <c r="H435" s="88" t="s">
        <v>2799</v>
      </c>
      <c r="I435" s="88" t="s">
        <v>463</v>
      </c>
      <c r="J435" s="89"/>
    </row>
    <row r="436" spans="2:10" x14ac:dyDescent="0.3">
      <c r="B436" s="87">
        <v>433</v>
      </c>
      <c r="C436" s="88" t="s">
        <v>3499</v>
      </c>
      <c r="D436" s="88" t="s">
        <v>3593</v>
      </c>
      <c r="E436" s="88" t="s">
        <v>4674</v>
      </c>
      <c r="F436" s="88" t="s">
        <v>4788</v>
      </c>
      <c r="G436" s="88" t="s">
        <v>4834</v>
      </c>
      <c r="H436" s="88" t="s">
        <v>1021</v>
      </c>
      <c r="I436" s="88" t="s">
        <v>3708</v>
      </c>
      <c r="J436" s="89"/>
    </row>
    <row r="437" spans="2:10" x14ac:dyDescent="0.3">
      <c r="B437" s="87">
        <v>434</v>
      </c>
      <c r="C437" s="88" t="s">
        <v>3499</v>
      </c>
      <c r="D437" s="88" t="s">
        <v>3594</v>
      </c>
      <c r="E437" s="88" t="s">
        <v>4675</v>
      </c>
      <c r="F437" s="88" t="s">
        <v>4789</v>
      </c>
      <c r="G437" s="88" t="s">
        <v>4843</v>
      </c>
      <c r="H437" s="88" t="s">
        <v>3632</v>
      </c>
      <c r="I437" s="88" t="s">
        <v>3709</v>
      </c>
      <c r="J437" s="89"/>
    </row>
    <row r="438" spans="2:10" x14ac:dyDescent="0.3">
      <c r="B438" s="87">
        <v>435</v>
      </c>
      <c r="C438" s="88" t="s">
        <v>3499</v>
      </c>
      <c r="D438" s="88" t="s">
        <v>7831</v>
      </c>
      <c r="E438" s="88" t="s">
        <v>7835</v>
      </c>
      <c r="F438" s="88" t="s">
        <v>7839</v>
      </c>
      <c r="G438" s="88" t="s">
        <v>4344</v>
      </c>
      <c r="H438" s="88" t="s">
        <v>968</v>
      </c>
      <c r="I438" s="88" t="s">
        <v>7843</v>
      </c>
      <c r="J438" s="89"/>
    </row>
    <row r="439" spans="2:10" x14ac:dyDescent="0.3">
      <c r="B439" s="87">
        <v>436</v>
      </c>
      <c r="C439" s="88" t="s">
        <v>3499</v>
      </c>
      <c r="D439" s="88" t="s">
        <v>3595</v>
      </c>
      <c r="E439" s="88" t="s">
        <v>4676</v>
      </c>
      <c r="F439" s="88" t="s">
        <v>4790</v>
      </c>
      <c r="G439" s="88" t="s">
        <v>4831</v>
      </c>
      <c r="H439" s="88" t="s">
        <v>3629</v>
      </c>
      <c r="I439" s="88" t="s">
        <v>463</v>
      </c>
      <c r="J439" s="89"/>
    </row>
    <row r="440" spans="2:10" x14ac:dyDescent="0.3">
      <c r="B440" s="87">
        <v>437</v>
      </c>
      <c r="C440" s="88" t="s">
        <v>3499</v>
      </c>
      <c r="D440" s="88" t="s">
        <v>3596</v>
      </c>
      <c r="E440" s="88" t="s">
        <v>4677</v>
      </c>
      <c r="F440" s="88" t="s">
        <v>4791</v>
      </c>
      <c r="G440" s="88" t="s">
        <v>4368</v>
      </c>
      <c r="H440" s="88" t="s">
        <v>992</v>
      </c>
      <c r="I440" s="88" t="s">
        <v>3687</v>
      </c>
      <c r="J440" s="89"/>
    </row>
    <row r="441" spans="2:10" x14ac:dyDescent="0.3">
      <c r="B441" s="87">
        <v>438</v>
      </c>
      <c r="C441" s="88" t="s">
        <v>3499</v>
      </c>
      <c r="D441" s="88" t="s">
        <v>3597</v>
      </c>
      <c r="E441" s="88" t="s">
        <v>4678</v>
      </c>
      <c r="F441" s="88" t="s">
        <v>4792</v>
      </c>
      <c r="G441" s="88" t="s">
        <v>4844</v>
      </c>
      <c r="H441" s="88" t="s">
        <v>3633</v>
      </c>
      <c r="I441" s="88" t="s">
        <v>463</v>
      </c>
      <c r="J441" s="89"/>
    </row>
    <row r="442" spans="2:10" x14ac:dyDescent="0.3">
      <c r="B442" s="87">
        <v>439</v>
      </c>
      <c r="C442" s="88" t="s">
        <v>3499</v>
      </c>
      <c r="D442" s="88" t="s">
        <v>3598</v>
      </c>
      <c r="E442" s="88" t="s">
        <v>4679</v>
      </c>
      <c r="F442" s="88" t="s">
        <v>4793</v>
      </c>
      <c r="G442" s="88" t="s">
        <v>4343</v>
      </c>
      <c r="H442" s="88" t="s">
        <v>403</v>
      </c>
      <c r="I442" s="88" t="s">
        <v>3710</v>
      </c>
      <c r="J442" s="89"/>
    </row>
    <row r="443" spans="2:10" x14ac:dyDescent="0.3">
      <c r="B443" s="87">
        <v>440</v>
      </c>
      <c r="C443" s="88" t="s">
        <v>3499</v>
      </c>
      <c r="D443" s="88" t="s">
        <v>3599</v>
      </c>
      <c r="E443" s="88" t="s">
        <v>4680</v>
      </c>
      <c r="F443" s="88" t="s">
        <v>4794</v>
      </c>
      <c r="G443" s="88" t="s">
        <v>4834</v>
      </c>
      <c r="H443" s="88" t="s">
        <v>1021</v>
      </c>
      <c r="I443" s="88" t="s">
        <v>463</v>
      </c>
      <c r="J443" s="89"/>
    </row>
    <row r="444" spans="2:10" x14ac:dyDescent="0.3">
      <c r="B444" s="87">
        <v>441</v>
      </c>
      <c r="C444" s="88" t="s">
        <v>3499</v>
      </c>
      <c r="D444" s="88" t="s">
        <v>3600</v>
      </c>
      <c r="E444" s="88" t="s">
        <v>4681</v>
      </c>
      <c r="F444" s="88" t="s">
        <v>4795</v>
      </c>
      <c r="G444" s="88" t="s">
        <v>4845</v>
      </c>
      <c r="H444" s="88" t="s">
        <v>3634</v>
      </c>
      <c r="I444" s="88" t="s">
        <v>3711</v>
      </c>
      <c r="J444" s="89"/>
    </row>
    <row r="445" spans="2:10" x14ac:dyDescent="0.3">
      <c r="B445" s="87">
        <v>442</v>
      </c>
      <c r="C445" s="88" t="s">
        <v>3499</v>
      </c>
      <c r="D445" s="88" t="s">
        <v>7832</v>
      </c>
      <c r="E445" s="88" t="s">
        <v>7836</v>
      </c>
      <c r="F445" s="88" t="s">
        <v>7840</v>
      </c>
      <c r="G445" s="88" t="s">
        <v>4830</v>
      </c>
      <c r="H445" s="88" t="s">
        <v>3198</v>
      </c>
      <c r="I445" s="88" t="s">
        <v>7844</v>
      </c>
      <c r="J445" s="89"/>
    </row>
    <row r="446" spans="2:10" x14ac:dyDescent="0.3">
      <c r="B446" s="87">
        <v>443</v>
      </c>
      <c r="C446" s="88" t="s">
        <v>3499</v>
      </c>
      <c r="D446" s="88" t="s">
        <v>3601</v>
      </c>
      <c r="E446" s="88" t="s">
        <v>4682</v>
      </c>
      <c r="F446" s="88" t="s">
        <v>4796</v>
      </c>
      <c r="G446" s="88" t="s">
        <v>4486</v>
      </c>
      <c r="H446" s="88" t="s">
        <v>416</v>
      </c>
      <c r="I446" s="88" t="s">
        <v>3712</v>
      </c>
      <c r="J446" s="89"/>
    </row>
    <row r="447" spans="2:10" x14ac:dyDescent="0.3">
      <c r="B447" s="87">
        <v>444</v>
      </c>
      <c r="C447" s="88" t="s">
        <v>3499</v>
      </c>
      <c r="D447" s="88" t="s">
        <v>3602</v>
      </c>
      <c r="E447" s="88" t="s">
        <v>4683</v>
      </c>
      <c r="F447" s="88" t="s">
        <v>4797</v>
      </c>
      <c r="G447" s="88" t="s">
        <v>4846</v>
      </c>
      <c r="H447" s="88" t="s">
        <v>3635</v>
      </c>
      <c r="I447" s="88" t="s">
        <v>3713</v>
      </c>
      <c r="J447" s="89"/>
    </row>
    <row r="448" spans="2:10" x14ac:dyDescent="0.3">
      <c r="B448" s="87">
        <v>445</v>
      </c>
      <c r="C448" s="88" t="s">
        <v>3499</v>
      </c>
      <c r="D448" s="88" t="s">
        <v>3603</v>
      </c>
      <c r="E448" s="88" t="s">
        <v>4684</v>
      </c>
      <c r="F448" s="88" t="s">
        <v>4798</v>
      </c>
      <c r="G448" s="88" t="s">
        <v>4423</v>
      </c>
      <c r="H448" s="88" t="s">
        <v>78</v>
      </c>
      <c r="I448" s="88" t="s">
        <v>463</v>
      </c>
      <c r="J448" s="89"/>
    </row>
    <row r="449" spans="2:10" x14ac:dyDescent="0.3">
      <c r="B449" s="87">
        <v>446</v>
      </c>
      <c r="C449" s="88" t="s">
        <v>3499</v>
      </c>
      <c r="D449" s="88" t="s">
        <v>3604</v>
      </c>
      <c r="E449" s="88" t="s">
        <v>4685</v>
      </c>
      <c r="F449" s="88" t="s">
        <v>4799</v>
      </c>
      <c r="G449" s="88" t="s">
        <v>4831</v>
      </c>
      <c r="H449" s="88" t="s">
        <v>3629</v>
      </c>
      <c r="I449" s="88" t="s">
        <v>3714</v>
      </c>
      <c r="J449" s="89"/>
    </row>
    <row r="450" spans="2:10" x14ac:dyDescent="0.3">
      <c r="B450" s="87">
        <v>447</v>
      </c>
      <c r="C450" s="88" t="s">
        <v>3499</v>
      </c>
      <c r="D450" s="88" t="s">
        <v>3605</v>
      </c>
      <c r="E450" s="88" t="s">
        <v>4686</v>
      </c>
      <c r="F450" s="88" t="s">
        <v>4800</v>
      </c>
      <c r="G450" s="88" t="s">
        <v>4343</v>
      </c>
      <c r="H450" s="88" t="s">
        <v>403</v>
      </c>
      <c r="I450" s="88" t="s">
        <v>3715</v>
      </c>
      <c r="J450" s="89"/>
    </row>
    <row r="451" spans="2:10" x14ac:dyDescent="0.3">
      <c r="B451" s="87">
        <v>448</v>
      </c>
      <c r="C451" s="88" t="s">
        <v>3499</v>
      </c>
      <c r="D451" s="88" t="s">
        <v>3606</v>
      </c>
      <c r="E451" s="88" t="s">
        <v>4687</v>
      </c>
      <c r="F451" s="88" t="s">
        <v>4801</v>
      </c>
      <c r="G451" s="88" t="s">
        <v>4443</v>
      </c>
      <c r="H451" s="88" t="s">
        <v>2247</v>
      </c>
      <c r="I451" s="88" t="s">
        <v>463</v>
      </c>
      <c r="J451" s="89"/>
    </row>
    <row r="452" spans="2:10" x14ac:dyDescent="0.3">
      <c r="B452" s="87">
        <v>449</v>
      </c>
      <c r="C452" s="88" t="s">
        <v>3499</v>
      </c>
      <c r="D452" s="88" t="s">
        <v>3607</v>
      </c>
      <c r="E452" s="88" t="s">
        <v>4688</v>
      </c>
      <c r="F452" s="88" t="s">
        <v>4802</v>
      </c>
      <c r="G452" s="88" t="s">
        <v>4847</v>
      </c>
      <c r="H452" s="88" t="s">
        <v>1019</v>
      </c>
      <c r="I452" s="88" t="s">
        <v>3716</v>
      </c>
      <c r="J452" s="89"/>
    </row>
    <row r="453" spans="2:10" x14ac:dyDescent="0.3">
      <c r="B453" s="87">
        <v>450</v>
      </c>
      <c r="C453" s="88" t="s">
        <v>3499</v>
      </c>
      <c r="D453" s="88" t="s">
        <v>3608</v>
      </c>
      <c r="E453" s="88" t="s">
        <v>4689</v>
      </c>
      <c r="F453" s="88" t="s">
        <v>4803</v>
      </c>
      <c r="G453" s="88" t="s">
        <v>4472</v>
      </c>
      <c r="H453" s="88" t="s">
        <v>2260</v>
      </c>
      <c r="I453" s="88" t="s">
        <v>3717</v>
      </c>
      <c r="J453" s="89"/>
    </row>
    <row r="454" spans="2:10" x14ac:dyDescent="0.3">
      <c r="B454" s="87">
        <v>451</v>
      </c>
      <c r="C454" s="88" t="s">
        <v>3499</v>
      </c>
      <c r="D454" s="88" t="s">
        <v>3609</v>
      </c>
      <c r="E454" s="88" t="s">
        <v>4690</v>
      </c>
      <c r="F454" s="88" t="s">
        <v>4804</v>
      </c>
      <c r="G454" s="88" t="s">
        <v>4486</v>
      </c>
      <c r="H454" s="88" t="s">
        <v>416</v>
      </c>
      <c r="I454" s="88" t="s">
        <v>3718</v>
      </c>
      <c r="J454" s="89"/>
    </row>
    <row r="455" spans="2:10" x14ac:dyDescent="0.3">
      <c r="B455" s="87">
        <v>452</v>
      </c>
      <c r="C455" s="88" t="s">
        <v>3499</v>
      </c>
      <c r="D455" s="88" t="s">
        <v>3610</v>
      </c>
      <c r="E455" s="88" t="s">
        <v>4691</v>
      </c>
      <c r="F455" s="88" t="s">
        <v>4805</v>
      </c>
      <c r="G455" s="88" t="s">
        <v>4344</v>
      </c>
      <c r="H455" s="88" t="s">
        <v>968</v>
      </c>
      <c r="I455" s="88" t="s">
        <v>3719</v>
      </c>
      <c r="J455" s="89"/>
    </row>
    <row r="456" spans="2:10" x14ac:dyDescent="0.3">
      <c r="B456" s="87">
        <v>453</v>
      </c>
      <c r="C456" s="88" t="s">
        <v>3499</v>
      </c>
      <c r="D456" s="88" t="s">
        <v>2175</v>
      </c>
      <c r="E456" s="88" t="s">
        <v>4631</v>
      </c>
      <c r="F456" s="88" t="s">
        <v>4745</v>
      </c>
      <c r="G456" s="88" t="s">
        <v>4423</v>
      </c>
      <c r="H456" s="88" t="s">
        <v>78</v>
      </c>
      <c r="I456" s="88" t="s">
        <v>3720</v>
      </c>
      <c r="J456" s="89"/>
    </row>
    <row r="457" spans="2:10" x14ac:dyDescent="0.3">
      <c r="B457" s="87">
        <v>454</v>
      </c>
      <c r="C457" s="88" t="s">
        <v>3499</v>
      </c>
      <c r="D457" s="88" t="s">
        <v>3611</v>
      </c>
      <c r="E457" s="88" t="s">
        <v>4626</v>
      </c>
      <c r="F457" s="88" t="s">
        <v>4740</v>
      </c>
      <c r="G457" s="88" t="s">
        <v>4848</v>
      </c>
      <c r="H457" s="88" t="s">
        <v>3406</v>
      </c>
      <c r="I457" s="88" t="s">
        <v>3721</v>
      </c>
      <c r="J457" s="89"/>
    </row>
    <row r="458" spans="2:10" x14ac:dyDescent="0.3">
      <c r="B458" s="87">
        <v>455</v>
      </c>
      <c r="C458" s="88" t="s">
        <v>3499</v>
      </c>
      <c r="D458" s="88" t="s">
        <v>3612</v>
      </c>
      <c r="E458" s="88" t="s">
        <v>4692</v>
      </c>
      <c r="F458" s="88" t="s">
        <v>4806</v>
      </c>
      <c r="G458" s="88" t="s">
        <v>4830</v>
      </c>
      <c r="H458" s="88" t="s">
        <v>3198</v>
      </c>
      <c r="I458" s="88" t="s">
        <v>3722</v>
      </c>
      <c r="J458" s="89"/>
    </row>
    <row r="459" spans="2:10" x14ac:dyDescent="0.3">
      <c r="B459" s="87">
        <v>456</v>
      </c>
      <c r="C459" s="88" t="s">
        <v>3499</v>
      </c>
      <c r="D459" s="88" t="s">
        <v>3613</v>
      </c>
      <c r="E459" s="88" t="s">
        <v>4693</v>
      </c>
      <c r="F459" s="88" t="s">
        <v>4807</v>
      </c>
      <c r="G459" s="88" t="s">
        <v>4486</v>
      </c>
      <c r="H459" s="88" t="s">
        <v>416</v>
      </c>
      <c r="I459" s="88" t="s">
        <v>3723</v>
      </c>
      <c r="J459" s="89"/>
    </row>
    <row r="460" spans="2:10" x14ac:dyDescent="0.3">
      <c r="B460" s="87">
        <v>457</v>
      </c>
      <c r="C460" s="88" t="s">
        <v>3499</v>
      </c>
      <c r="D460" s="88" t="s">
        <v>3614</v>
      </c>
      <c r="E460" s="88" t="s">
        <v>4694</v>
      </c>
      <c r="F460" s="88" t="s">
        <v>4808</v>
      </c>
      <c r="G460" s="88" t="s">
        <v>4474</v>
      </c>
      <c r="H460" s="88" t="s">
        <v>363</v>
      </c>
      <c r="I460" s="88" t="s">
        <v>463</v>
      </c>
      <c r="J460" s="89"/>
    </row>
    <row r="461" spans="2:10" x14ac:dyDescent="0.3">
      <c r="B461" s="87">
        <v>458</v>
      </c>
      <c r="C461" s="88" t="s">
        <v>3499</v>
      </c>
      <c r="D461" s="88" t="s">
        <v>3724</v>
      </c>
      <c r="E461" s="88" t="s">
        <v>4850</v>
      </c>
      <c r="F461" s="88" t="s">
        <v>4968</v>
      </c>
      <c r="G461" s="88" t="s">
        <v>5085</v>
      </c>
      <c r="H461" s="88" t="s">
        <v>3837</v>
      </c>
      <c r="I461" s="88" t="s">
        <v>463</v>
      </c>
      <c r="J461" s="89"/>
    </row>
    <row r="462" spans="2:10" x14ac:dyDescent="0.3">
      <c r="B462" s="87">
        <v>459</v>
      </c>
      <c r="C462" s="88" t="s">
        <v>3499</v>
      </c>
      <c r="D462" s="88" t="s">
        <v>3725</v>
      </c>
      <c r="E462" s="88" t="s">
        <v>4851</v>
      </c>
      <c r="F462" s="88" t="s">
        <v>4969</v>
      </c>
      <c r="G462" s="88" t="s">
        <v>5086</v>
      </c>
      <c r="H462" s="88" t="s">
        <v>1347</v>
      </c>
      <c r="I462" s="88" t="s">
        <v>3855</v>
      </c>
      <c r="J462" s="89"/>
    </row>
    <row r="463" spans="2:10" x14ac:dyDescent="0.3">
      <c r="B463" s="87">
        <v>460</v>
      </c>
      <c r="C463" s="88" t="s">
        <v>3499</v>
      </c>
      <c r="D463" s="88" t="s">
        <v>3726</v>
      </c>
      <c r="E463" s="88" t="s">
        <v>4852</v>
      </c>
      <c r="F463" s="88" t="s">
        <v>4970</v>
      </c>
      <c r="G463" s="88" t="s">
        <v>4572</v>
      </c>
      <c r="H463" s="88" t="s">
        <v>2564</v>
      </c>
      <c r="I463" s="88" t="s">
        <v>463</v>
      </c>
      <c r="J463" s="89"/>
    </row>
    <row r="464" spans="2:10" x14ac:dyDescent="0.3">
      <c r="B464" s="87">
        <v>461</v>
      </c>
      <c r="C464" s="88" t="s">
        <v>3499</v>
      </c>
      <c r="D464" s="88" t="s">
        <v>1928</v>
      </c>
      <c r="E464" s="88" t="s">
        <v>4609</v>
      </c>
      <c r="F464" s="88" t="s">
        <v>4723</v>
      </c>
      <c r="G464" s="88" t="s">
        <v>4567</v>
      </c>
      <c r="H464" s="88" t="s">
        <v>79</v>
      </c>
      <c r="I464" s="88" t="s">
        <v>2294</v>
      </c>
      <c r="J464" s="89"/>
    </row>
    <row r="465" spans="2:10" x14ac:dyDescent="0.3">
      <c r="B465" s="87">
        <v>462</v>
      </c>
      <c r="C465" s="88" t="s">
        <v>3499</v>
      </c>
      <c r="D465" s="88" t="s">
        <v>3727</v>
      </c>
      <c r="E465" s="88" t="s">
        <v>4853</v>
      </c>
      <c r="F465" s="88" t="s">
        <v>4971</v>
      </c>
      <c r="G465" s="88" t="s">
        <v>5087</v>
      </c>
      <c r="H465" s="88" t="s">
        <v>3838</v>
      </c>
      <c r="I465" s="88" t="s">
        <v>3856</v>
      </c>
      <c r="J465" s="89"/>
    </row>
    <row r="466" spans="2:10" x14ac:dyDescent="0.3">
      <c r="B466" s="87">
        <v>463</v>
      </c>
      <c r="C466" s="88" t="s">
        <v>3499</v>
      </c>
      <c r="D466" s="88" t="s">
        <v>3728</v>
      </c>
      <c r="E466" s="88" t="s">
        <v>4854</v>
      </c>
      <c r="F466" s="88" t="s">
        <v>4972</v>
      </c>
      <c r="G466" s="88" t="s">
        <v>4567</v>
      </c>
      <c r="H466" s="88" t="s">
        <v>79</v>
      </c>
      <c r="I466" s="88" t="s">
        <v>3857</v>
      </c>
      <c r="J466" s="89"/>
    </row>
    <row r="467" spans="2:10" x14ac:dyDescent="0.3">
      <c r="B467" s="87">
        <v>464</v>
      </c>
      <c r="C467" s="88" t="s">
        <v>3499</v>
      </c>
      <c r="D467" s="88" t="s">
        <v>3729</v>
      </c>
      <c r="E467" s="88" t="s">
        <v>4855</v>
      </c>
      <c r="F467" s="88" t="s">
        <v>4973</v>
      </c>
      <c r="G467" s="88" t="s">
        <v>4567</v>
      </c>
      <c r="H467" s="88" t="s">
        <v>79</v>
      </c>
      <c r="I467" s="88" t="s">
        <v>3858</v>
      </c>
      <c r="J467" s="89"/>
    </row>
    <row r="468" spans="2:10" x14ac:dyDescent="0.3">
      <c r="B468" s="87">
        <v>465</v>
      </c>
      <c r="C468" s="88" t="s">
        <v>3499</v>
      </c>
      <c r="D468" s="88" t="s">
        <v>3730</v>
      </c>
      <c r="E468" s="88" t="s">
        <v>4856</v>
      </c>
      <c r="F468" s="88" t="s">
        <v>4974</v>
      </c>
      <c r="G468" s="88" t="s">
        <v>4567</v>
      </c>
      <c r="H468" s="88" t="s">
        <v>79</v>
      </c>
      <c r="I468" s="88" t="s">
        <v>3859</v>
      </c>
      <c r="J468" s="89"/>
    </row>
    <row r="469" spans="2:10" x14ac:dyDescent="0.3">
      <c r="B469" s="87">
        <v>466</v>
      </c>
      <c r="C469" s="88" t="s">
        <v>3499</v>
      </c>
      <c r="D469" s="88" t="s">
        <v>3730</v>
      </c>
      <c r="E469" s="88" t="s">
        <v>4857</v>
      </c>
      <c r="F469" s="88" t="s">
        <v>4975</v>
      </c>
      <c r="G469" s="88" t="s">
        <v>4567</v>
      </c>
      <c r="H469" s="88" t="s">
        <v>79</v>
      </c>
      <c r="I469" s="88" t="s">
        <v>3859</v>
      </c>
      <c r="J469" s="89"/>
    </row>
    <row r="470" spans="2:10" x14ac:dyDescent="0.3">
      <c r="B470" s="87">
        <v>467</v>
      </c>
      <c r="C470" s="88" t="s">
        <v>3499</v>
      </c>
      <c r="D470" s="88" t="s">
        <v>3730</v>
      </c>
      <c r="E470" s="88" t="s">
        <v>4858</v>
      </c>
      <c r="F470" s="88" t="s">
        <v>4976</v>
      </c>
      <c r="G470" s="88" t="s">
        <v>4567</v>
      </c>
      <c r="H470" s="88" t="s">
        <v>79</v>
      </c>
      <c r="I470" s="88" t="s">
        <v>3859</v>
      </c>
      <c r="J470" s="89"/>
    </row>
    <row r="471" spans="2:10" x14ac:dyDescent="0.3">
      <c r="B471" s="87">
        <v>468</v>
      </c>
      <c r="C471" s="88" t="s">
        <v>3499</v>
      </c>
      <c r="D471" s="88" t="s">
        <v>3731</v>
      </c>
      <c r="E471" s="88" t="s">
        <v>4859</v>
      </c>
      <c r="F471" s="88" t="s">
        <v>4977</v>
      </c>
      <c r="G471" s="88" t="s">
        <v>4572</v>
      </c>
      <c r="H471" s="88" t="s">
        <v>2564</v>
      </c>
      <c r="I471" s="88" t="s">
        <v>463</v>
      </c>
      <c r="J471" s="89"/>
    </row>
    <row r="472" spans="2:10" x14ac:dyDescent="0.3">
      <c r="B472" s="87">
        <v>469</v>
      </c>
      <c r="C472" s="88" t="s">
        <v>3499</v>
      </c>
      <c r="D472" s="88" t="s">
        <v>3732</v>
      </c>
      <c r="E472" s="88" t="s">
        <v>4860</v>
      </c>
      <c r="F472" s="88" t="s">
        <v>4978</v>
      </c>
      <c r="G472" s="88" t="s">
        <v>5088</v>
      </c>
      <c r="H472" s="88" t="s">
        <v>3839</v>
      </c>
      <c r="I472" s="88" t="s">
        <v>463</v>
      </c>
      <c r="J472" s="89"/>
    </row>
    <row r="473" spans="2:10" x14ac:dyDescent="0.3">
      <c r="B473" s="87">
        <v>470</v>
      </c>
      <c r="C473" s="88" t="s">
        <v>3499</v>
      </c>
      <c r="D473" s="88" t="s">
        <v>3733</v>
      </c>
      <c r="E473" s="88" t="s">
        <v>4861</v>
      </c>
      <c r="F473" s="88" t="s">
        <v>4979</v>
      </c>
      <c r="G473" s="88" t="s">
        <v>4567</v>
      </c>
      <c r="H473" s="88" t="s">
        <v>79</v>
      </c>
      <c r="I473" s="88" t="s">
        <v>3860</v>
      </c>
      <c r="J473" s="89"/>
    </row>
    <row r="474" spans="2:10" x14ac:dyDescent="0.3">
      <c r="B474" s="87">
        <v>471</v>
      </c>
      <c r="C474" s="88" t="s">
        <v>3499</v>
      </c>
      <c r="D474" s="88" t="s">
        <v>3535</v>
      </c>
      <c r="E474" s="88" t="s">
        <v>4862</v>
      </c>
      <c r="F474" s="88" t="s">
        <v>4980</v>
      </c>
      <c r="G474" s="88" t="s">
        <v>4572</v>
      </c>
      <c r="H474" s="88" t="s">
        <v>2564</v>
      </c>
      <c r="I474" s="88" t="s">
        <v>3669</v>
      </c>
      <c r="J474" s="89"/>
    </row>
    <row r="475" spans="2:10" x14ac:dyDescent="0.3">
      <c r="B475" s="87">
        <v>472</v>
      </c>
      <c r="C475" s="88" t="s">
        <v>3499</v>
      </c>
      <c r="D475" s="88" t="s">
        <v>3734</v>
      </c>
      <c r="E475" s="88" t="s">
        <v>4863</v>
      </c>
      <c r="F475" s="88" t="s">
        <v>4981</v>
      </c>
      <c r="G475" s="88" t="s">
        <v>5089</v>
      </c>
      <c r="H475" s="88" t="s">
        <v>3840</v>
      </c>
      <c r="I475" s="88" t="s">
        <v>3861</v>
      </c>
      <c r="J475" s="89"/>
    </row>
    <row r="476" spans="2:10" x14ac:dyDescent="0.3">
      <c r="B476" s="87">
        <v>473</v>
      </c>
      <c r="C476" s="88" t="s">
        <v>3499</v>
      </c>
      <c r="D476" s="88" t="s">
        <v>3735</v>
      </c>
      <c r="E476" s="88" t="s">
        <v>4864</v>
      </c>
      <c r="F476" s="88" t="s">
        <v>4982</v>
      </c>
      <c r="G476" s="88" t="s">
        <v>4569</v>
      </c>
      <c r="H476" s="88" t="s">
        <v>1344</v>
      </c>
      <c r="I476" s="88" t="s">
        <v>463</v>
      </c>
      <c r="J476" s="89"/>
    </row>
    <row r="477" spans="2:10" x14ac:dyDescent="0.3">
      <c r="B477" s="87">
        <v>474</v>
      </c>
      <c r="C477" s="88" t="s">
        <v>3499</v>
      </c>
      <c r="D477" s="88" t="s">
        <v>3736</v>
      </c>
      <c r="E477" s="88" t="s">
        <v>4865</v>
      </c>
      <c r="F477" s="88" t="s">
        <v>4983</v>
      </c>
      <c r="G477" s="88" t="s">
        <v>4567</v>
      </c>
      <c r="H477" s="88" t="s">
        <v>79</v>
      </c>
      <c r="I477" s="88" t="s">
        <v>3862</v>
      </c>
      <c r="J477" s="89"/>
    </row>
    <row r="478" spans="2:10" x14ac:dyDescent="0.3">
      <c r="B478" s="87">
        <v>475</v>
      </c>
      <c r="C478" s="88" t="s">
        <v>3499</v>
      </c>
      <c r="D478" s="88" t="s">
        <v>3737</v>
      </c>
      <c r="E478" s="88" t="s">
        <v>4866</v>
      </c>
      <c r="F478" s="88" t="s">
        <v>4984</v>
      </c>
      <c r="G478" s="88" t="s">
        <v>5090</v>
      </c>
      <c r="H478" s="88" t="s">
        <v>3841</v>
      </c>
      <c r="I478" s="88" t="s">
        <v>463</v>
      </c>
      <c r="J478" s="89"/>
    </row>
    <row r="479" spans="2:10" x14ac:dyDescent="0.3">
      <c r="B479" s="87">
        <v>476</v>
      </c>
      <c r="C479" s="88" t="s">
        <v>3499</v>
      </c>
      <c r="D479" s="88" t="s">
        <v>3738</v>
      </c>
      <c r="E479" s="88" t="s">
        <v>4867</v>
      </c>
      <c r="F479" s="88" t="s">
        <v>4985</v>
      </c>
      <c r="G479" s="88" t="s">
        <v>5091</v>
      </c>
      <c r="H479" s="88" t="s">
        <v>3842</v>
      </c>
      <c r="I479" s="88" t="s">
        <v>3863</v>
      </c>
      <c r="J479" s="89"/>
    </row>
    <row r="480" spans="2:10" x14ac:dyDescent="0.3">
      <c r="B480" s="87">
        <v>477</v>
      </c>
      <c r="C480" s="88" t="s">
        <v>3499</v>
      </c>
      <c r="D480" s="88" t="s">
        <v>3739</v>
      </c>
      <c r="E480" s="88" t="s">
        <v>4868</v>
      </c>
      <c r="F480" s="88" t="s">
        <v>4986</v>
      </c>
      <c r="G480" s="88" t="s">
        <v>4567</v>
      </c>
      <c r="H480" s="88" t="s">
        <v>79</v>
      </c>
      <c r="I480" s="88" t="s">
        <v>463</v>
      </c>
      <c r="J480" s="89"/>
    </row>
    <row r="481" spans="2:10" x14ac:dyDescent="0.3">
      <c r="B481" s="87">
        <v>478</v>
      </c>
      <c r="C481" s="88" t="s">
        <v>3499</v>
      </c>
      <c r="D481" s="88" t="s">
        <v>3740</v>
      </c>
      <c r="E481" s="88" t="s">
        <v>4869</v>
      </c>
      <c r="F481" s="88" t="s">
        <v>4987</v>
      </c>
      <c r="G481" s="88" t="s">
        <v>4567</v>
      </c>
      <c r="H481" s="88" t="s">
        <v>79</v>
      </c>
      <c r="I481" s="88" t="s">
        <v>463</v>
      </c>
      <c r="J481" s="89"/>
    </row>
    <row r="482" spans="2:10" x14ac:dyDescent="0.3">
      <c r="B482" s="87">
        <v>479</v>
      </c>
      <c r="C482" s="88" t="s">
        <v>3499</v>
      </c>
      <c r="D482" s="88" t="s">
        <v>3741</v>
      </c>
      <c r="E482" s="88" t="s">
        <v>4870</v>
      </c>
      <c r="F482" s="88" t="s">
        <v>4988</v>
      </c>
      <c r="G482" s="88" t="s">
        <v>4567</v>
      </c>
      <c r="H482" s="88" t="s">
        <v>79</v>
      </c>
      <c r="I482" s="88" t="s">
        <v>463</v>
      </c>
      <c r="J482" s="89"/>
    </row>
    <row r="483" spans="2:10" x14ac:dyDescent="0.3">
      <c r="B483" s="87">
        <v>480</v>
      </c>
      <c r="C483" s="88" t="s">
        <v>3499</v>
      </c>
      <c r="D483" s="88" t="s">
        <v>3742</v>
      </c>
      <c r="E483" s="88" t="s">
        <v>4871</v>
      </c>
      <c r="F483" s="88" t="s">
        <v>4989</v>
      </c>
      <c r="G483" s="88" t="s">
        <v>4567</v>
      </c>
      <c r="H483" s="88" t="s">
        <v>79</v>
      </c>
      <c r="I483" s="88" t="s">
        <v>463</v>
      </c>
      <c r="J483" s="89"/>
    </row>
    <row r="484" spans="2:10" x14ac:dyDescent="0.3">
      <c r="B484" s="87">
        <v>481</v>
      </c>
      <c r="C484" s="88" t="s">
        <v>3499</v>
      </c>
      <c r="D484" s="88" t="s">
        <v>3743</v>
      </c>
      <c r="E484" s="88" t="s">
        <v>4872</v>
      </c>
      <c r="F484" s="88" t="s">
        <v>4990</v>
      </c>
      <c r="G484" s="88" t="s">
        <v>4567</v>
      </c>
      <c r="H484" s="88" t="s">
        <v>79</v>
      </c>
      <c r="I484" s="88" t="s">
        <v>463</v>
      </c>
      <c r="J484" s="89"/>
    </row>
    <row r="485" spans="2:10" x14ac:dyDescent="0.3">
      <c r="B485" s="87">
        <v>482</v>
      </c>
      <c r="C485" s="88" t="s">
        <v>3499</v>
      </c>
      <c r="D485" s="88" t="s">
        <v>3744</v>
      </c>
      <c r="E485" s="88" t="s">
        <v>4873</v>
      </c>
      <c r="F485" s="88" t="s">
        <v>4991</v>
      </c>
      <c r="G485" s="88" t="s">
        <v>4567</v>
      </c>
      <c r="H485" s="88" t="s">
        <v>79</v>
      </c>
      <c r="I485" s="88" t="s">
        <v>463</v>
      </c>
      <c r="J485" s="89"/>
    </row>
    <row r="486" spans="2:10" x14ac:dyDescent="0.3">
      <c r="B486" s="87">
        <v>483</v>
      </c>
      <c r="C486" s="88" t="s">
        <v>3499</v>
      </c>
      <c r="D486" s="88" t="s">
        <v>3745</v>
      </c>
      <c r="E486" s="88" t="s">
        <v>4874</v>
      </c>
      <c r="F486" s="88" t="s">
        <v>4992</v>
      </c>
      <c r="G486" s="88" t="s">
        <v>5092</v>
      </c>
      <c r="H486" s="88" t="s">
        <v>3843</v>
      </c>
      <c r="I486" s="88" t="s">
        <v>463</v>
      </c>
      <c r="J486" s="89"/>
    </row>
    <row r="487" spans="2:10" x14ac:dyDescent="0.3">
      <c r="B487" s="87">
        <v>484</v>
      </c>
      <c r="C487" s="88" t="s">
        <v>3499</v>
      </c>
      <c r="D487" s="88" t="s">
        <v>3746</v>
      </c>
      <c r="E487" s="88" t="s">
        <v>4875</v>
      </c>
      <c r="F487" s="88" t="s">
        <v>4993</v>
      </c>
      <c r="G487" s="88" t="s">
        <v>4567</v>
      </c>
      <c r="H487" s="88" t="s">
        <v>79</v>
      </c>
      <c r="I487" s="88" t="s">
        <v>463</v>
      </c>
      <c r="J487" s="89"/>
    </row>
    <row r="488" spans="2:10" x14ac:dyDescent="0.3">
      <c r="B488" s="87">
        <v>485</v>
      </c>
      <c r="C488" s="88" t="s">
        <v>3499</v>
      </c>
      <c r="D488" s="88" t="s">
        <v>3747</v>
      </c>
      <c r="E488" s="88" t="s">
        <v>4876</v>
      </c>
      <c r="F488" s="88" t="s">
        <v>4994</v>
      </c>
      <c r="G488" s="88" t="s">
        <v>4567</v>
      </c>
      <c r="H488" s="88" t="s">
        <v>79</v>
      </c>
      <c r="I488" s="88" t="s">
        <v>463</v>
      </c>
      <c r="J488" s="89"/>
    </row>
    <row r="489" spans="2:10" x14ac:dyDescent="0.3">
      <c r="B489" s="87">
        <v>486</v>
      </c>
      <c r="C489" s="88" t="s">
        <v>3499</v>
      </c>
      <c r="D489" s="88" t="s">
        <v>3748</v>
      </c>
      <c r="E489" s="88" t="s">
        <v>4877</v>
      </c>
      <c r="F489" s="88" t="s">
        <v>4995</v>
      </c>
      <c r="G489" s="88" t="s">
        <v>4567</v>
      </c>
      <c r="H489" s="88" t="s">
        <v>79</v>
      </c>
      <c r="I489" s="88" t="s">
        <v>463</v>
      </c>
      <c r="J489" s="89"/>
    </row>
    <row r="490" spans="2:10" x14ac:dyDescent="0.3">
      <c r="B490" s="87">
        <v>487</v>
      </c>
      <c r="C490" s="88" t="s">
        <v>3499</v>
      </c>
      <c r="D490" s="88" t="s">
        <v>3749</v>
      </c>
      <c r="E490" s="88" t="s">
        <v>4878</v>
      </c>
      <c r="F490" s="88" t="s">
        <v>4996</v>
      </c>
      <c r="G490" s="88" t="s">
        <v>4572</v>
      </c>
      <c r="H490" s="88" t="s">
        <v>2564</v>
      </c>
      <c r="I490" s="88" t="s">
        <v>463</v>
      </c>
      <c r="J490" s="89"/>
    </row>
    <row r="491" spans="2:10" x14ac:dyDescent="0.3">
      <c r="B491" s="87">
        <v>488</v>
      </c>
      <c r="C491" s="88" t="s">
        <v>3499</v>
      </c>
      <c r="D491" s="88" t="s">
        <v>3750</v>
      </c>
      <c r="E491" s="88" t="s">
        <v>4879</v>
      </c>
      <c r="F491" s="88" t="s">
        <v>4997</v>
      </c>
      <c r="G491" s="88" t="s">
        <v>4567</v>
      </c>
      <c r="H491" s="88" t="s">
        <v>79</v>
      </c>
      <c r="I491" s="88" t="s">
        <v>463</v>
      </c>
      <c r="J491" s="89"/>
    </row>
    <row r="492" spans="2:10" x14ac:dyDescent="0.3">
      <c r="B492" s="87">
        <v>489</v>
      </c>
      <c r="C492" s="88" t="s">
        <v>3499</v>
      </c>
      <c r="D492" s="88" t="s">
        <v>3751</v>
      </c>
      <c r="E492" s="88" t="s">
        <v>4880</v>
      </c>
      <c r="F492" s="88" t="s">
        <v>4998</v>
      </c>
      <c r="G492" s="88" t="s">
        <v>4567</v>
      </c>
      <c r="H492" s="88" t="s">
        <v>79</v>
      </c>
      <c r="I492" s="88" t="s">
        <v>463</v>
      </c>
      <c r="J492" s="89"/>
    </row>
    <row r="493" spans="2:10" x14ac:dyDescent="0.3">
      <c r="B493" s="87">
        <v>490</v>
      </c>
      <c r="C493" s="88" t="s">
        <v>3499</v>
      </c>
      <c r="D493" s="88" t="s">
        <v>3752</v>
      </c>
      <c r="E493" s="88" t="s">
        <v>4881</v>
      </c>
      <c r="F493" s="88" t="s">
        <v>4999</v>
      </c>
      <c r="G493" s="88" t="s">
        <v>4567</v>
      </c>
      <c r="H493" s="88" t="s">
        <v>79</v>
      </c>
      <c r="I493" s="88" t="s">
        <v>3864</v>
      </c>
      <c r="J493" s="89"/>
    </row>
    <row r="494" spans="2:10" x14ac:dyDescent="0.3">
      <c r="B494" s="87">
        <v>491</v>
      </c>
      <c r="C494" s="88" t="s">
        <v>3499</v>
      </c>
      <c r="D494" s="88" t="s">
        <v>3753</v>
      </c>
      <c r="E494" s="88" t="s">
        <v>4882</v>
      </c>
      <c r="F494" s="88" t="s">
        <v>5000</v>
      </c>
      <c r="G494" s="88" t="s">
        <v>4567</v>
      </c>
      <c r="H494" s="88" t="s">
        <v>79</v>
      </c>
      <c r="I494" s="88" t="s">
        <v>463</v>
      </c>
      <c r="J494" s="89"/>
    </row>
    <row r="495" spans="2:10" x14ac:dyDescent="0.3">
      <c r="B495" s="87">
        <v>492</v>
      </c>
      <c r="C495" s="88" t="s">
        <v>3499</v>
      </c>
      <c r="D495" s="88" t="s">
        <v>3754</v>
      </c>
      <c r="E495" s="88" t="s">
        <v>4883</v>
      </c>
      <c r="F495" s="88" t="s">
        <v>5001</v>
      </c>
      <c r="G495" s="88" t="s">
        <v>4567</v>
      </c>
      <c r="H495" s="88" t="s">
        <v>79</v>
      </c>
      <c r="I495" s="88" t="s">
        <v>463</v>
      </c>
      <c r="J495" s="89"/>
    </row>
    <row r="496" spans="2:10" x14ac:dyDescent="0.3">
      <c r="B496" s="87">
        <v>493</v>
      </c>
      <c r="C496" s="88" t="s">
        <v>3499</v>
      </c>
      <c r="D496" s="88" t="s">
        <v>3755</v>
      </c>
      <c r="E496" s="88" t="s">
        <v>4884</v>
      </c>
      <c r="F496" s="88" t="s">
        <v>5002</v>
      </c>
      <c r="G496" s="88" t="s">
        <v>4567</v>
      </c>
      <c r="H496" s="88" t="s">
        <v>79</v>
      </c>
      <c r="I496" s="88" t="s">
        <v>463</v>
      </c>
      <c r="J496" s="89"/>
    </row>
    <row r="497" spans="2:10" x14ac:dyDescent="0.3">
      <c r="B497" s="87">
        <v>494</v>
      </c>
      <c r="C497" s="88" t="s">
        <v>3499</v>
      </c>
      <c r="D497" s="88" t="s">
        <v>3756</v>
      </c>
      <c r="E497" s="88" t="s">
        <v>4885</v>
      </c>
      <c r="F497" s="88" t="s">
        <v>5003</v>
      </c>
      <c r="G497" s="88" t="s">
        <v>4567</v>
      </c>
      <c r="H497" s="88" t="s">
        <v>79</v>
      </c>
      <c r="I497" s="88" t="s">
        <v>463</v>
      </c>
      <c r="J497" s="89"/>
    </row>
    <row r="498" spans="2:10" x14ac:dyDescent="0.3">
      <c r="B498" s="87">
        <v>495</v>
      </c>
      <c r="C498" s="88" t="s">
        <v>3499</v>
      </c>
      <c r="D498" s="88" t="s">
        <v>3757</v>
      </c>
      <c r="E498" s="88" t="s">
        <v>4886</v>
      </c>
      <c r="F498" s="88" t="s">
        <v>5004</v>
      </c>
      <c r="G498" s="88" t="s">
        <v>4567</v>
      </c>
      <c r="H498" s="88" t="s">
        <v>79</v>
      </c>
      <c r="I498" s="88" t="s">
        <v>463</v>
      </c>
      <c r="J498" s="89"/>
    </row>
    <row r="499" spans="2:10" x14ac:dyDescent="0.3">
      <c r="B499" s="87">
        <v>496</v>
      </c>
      <c r="C499" s="88" t="s">
        <v>3499</v>
      </c>
      <c r="D499" s="88" t="s">
        <v>3758</v>
      </c>
      <c r="E499" s="88" t="s">
        <v>7846</v>
      </c>
      <c r="F499" s="88" t="s">
        <v>7850</v>
      </c>
      <c r="G499" s="88" t="s">
        <v>4567</v>
      </c>
      <c r="H499" s="88" t="s">
        <v>79</v>
      </c>
      <c r="I499" s="88" t="s">
        <v>463</v>
      </c>
      <c r="J499" s="89"/>
    </row>
    <row r="500" spans="2:10" x14ac:dyDescent="0.3">
      <c r="B500" s="87">
        <v>497</v>
      </c>
      <c r="C500" s="88" t="s">
        <v>3499</v>
      </c>
      <c r="D500" s="88" t="s">
        <v>2546</v>
      </c>
      <c r="E500" s="88" t="s">
        <v>4887</v>
      </c>
      <c r="F500" s="88" t="s">
        <v>5005</v>
      </c>
      <c r="G500" s="88" t="s">
        <v>4567</v>
      </c>
      <c r="H500" s="88" t="s">
        <v>79</v>
      </c>
      <c r="I500" s="88" t="s">
        <v>3865</v>
      </c>
      <c r="J500" s="89"/>
    </row>
    <row r="501" spans="2:10" x14ac:dyDescent="0.3">
      <c r="B501" s="87">
        <v>498</v>
      </c>
      <c r="C501" s="88" t="s">
        <v>3499</v>
      </c>
      <c r="D501" s="88" t="s">
        <v>3759</v>
      </c>
      <c r="E501" s="88" t="s">
        <v>4888</v>
      </c>
      <c r="F501" s="88" t="s">
        <v>5006</v>
      </c>
      <c r="G501" s="88" t="s">
        <v>5093</v>
      </c>
      <c r="H501" s="88" t="s">
        <v>3844</v>
      </c>
      <c r="I501" s="88" t="s">
        <v>463</v>
      </c>
      <c r="J501" s="89"/>
    </row>
    <row r="502" spans="2:10" x14ac:dyDescent="0.3">
      <c r="B502" s="87">
        <v>499</v>
      </c>
      <c r="C502" s="88" t="s">
        <v>3499</v>
      </c>
      <c r="D502" s="88" t="s">
        <v>3760</v>
      </c>
      <c r="E502" s="88" t="s">
        <v>7847</v>
      </c>
      <c r="F502" s="88" t="s">
        <v>7851</v>
      </c>
      <c r="G502" s="88" t="s">
        <v>4567</v>
      </c>
      <c r="H502" s="88" t="s">
        <v>79</v>
      </c>
      <c r="I502" s="88" t="s">
        <v>463</v>
      </c>
      <c r="J502" s="89"/>
    </row>
    <row r="503" spans="2:10" x14ac:dyDescent="0.3">
      <c r="B503" s="87">
        <v>500</v>
      </c>
      <c r="C503" s="88" t="s">
        <v>3499</v>
      </c>
      <c r="D503" s="88" t="s">
        <v>3761</v>
      </c>
      <c r="E503" s="88" t="s">
        <v>4889</v>
      </c>
      <c r="F503" s="88" t="s">
        <v>5007</v>
      </c>
      <c r="G503" s="88" t="s">
        <v>5094</v>
      </c>
      <c r="H503" s="88" t="s">
        <v>3845</v>
      </c>
      <c r="I503" s="88" t="s">
        <v>463</v>
      </c>
      <c r="J503" s="89"/>
    </row>
    <row r="504" spans="2:10" x14ac:dyDescent="0.3">
      <c r="B504" s="87">
        <v>501</v>
      </c>
      <c r="C504" s="88" t="s">
        <v>3499</v>
      </c>
      <c r="D504" s="88" t="s">
        <v>3762</v>
      </c>
      <c r="E504" s="88" t="s">
        <v>4890</v>
      </c>
      <c r="F504" s="88" t="s">
        <v>5008</v>
      </c>
      <c r="G504" s="88" t="s">
        <v>5095</v>
      </c>
      <c r="H504" s="88" t="s">
        <v>3846</v>
      </c>
      <c r="I504" s="88" t="s">
        <v>463</v>
      </c>
      <c r="J504" s="89"/>
    </row>
    <row r="505" spans="2:10" x14ac:dyDescent="0.3">
      <c r="B505" s="87">
        <v>502</v>
      </c>
      <c r="C505" s="88" t="s">
        <v>3499</v>
      </c>
      <c r="D505" s="88" t="s">
        <v>3762</v>
      </c>
      <c r="E505" s="88" t="s">
        <v>4891</v>
      </c>
      <c r="F505" s="88" t="s">
        <v>5009</v>
      </c>
      <c r="G505" s="88" t="s">
        <v>5095</v>
      </c>
      <c r="H505" s="88" t="s">
        <v>3846</v>
      </c>
      <c r="I505" s="88" t="s">
        <v>463</v>
      </c>
      <c r="J505" s="89"/>
    </row>
    <row r="506" spans="2:10" x14ac:dyDescent="0.3">
      <c r="B506" s="87">
        <v>503</v>
      </c>
      <c r="C506" s="88" t="s">
        <v>3499</v>
      </c>
      <c r="D506" s="88" t="s">
        <v>3763</v>
      </c>
      <c r="E506" s="88" t="s">
        <v>4892</v>
      </c>
      <c r="F506" s="88" t="s">
        <v>5010</v>
      </c>
      <c r="G506" s="88" t="s">
        <v>4567</v>
      </c>
      <c r="H506" s="88" t="s">
        <v>79</v>
      </c>
      <c r="I506" s="88" t="s">
        <v>463</v>
      </c>
      <c r="J506" s="89"/>
    </row>
    <row r="507" spans="2:10" x14ac:dyDescent="0.3">
      <c r="B507" s="87">
        <v>504</v>
      </c>
      <c r="C507" s="88" t="s">
        <v>3499</v>
      </c>
      <c r="D507" s="88" t="s">
        <v>3764</v>
      </c>
      <c r="E507" s="88" t="s">
        <v>4893</v>
      </c>
      <c r="F507" s="88" t="s">
        <v>5011</v>
      </c>
      <c r="G507" s="88" t="s">
        <v>4567</v>
      </c>
      <c r="H507" s="88" t="s">
        <v>79</v>
      </c>
      <c r="I507" s="88" t="s">
        <v>463</v>
      </c>
      <c r="J507" s="89"/>
    </row>
    <row r="508" spans="2:10" x14ac:dyDescent="0.3">
      <c r="B508" s="87">
        <v>505</v>
      </c>
      <c r="C508" s="88" t="s">
        <v>3499</v>
      </c>
      <c r="D508" s="88" t="s">
        <v>3765</v>
      </c>
      <c r="E508" s="88" t="s">
        <v>4894</v>
      </c>
      <c r="F508" s="88" t="s">
        <v>5012</v>
      </c>
      <c r="G508" s="88" t="s">
        <v>4572</v>
      </c>
      <c r="H508" s="88" t="s">
        <v>2564</v>
      </c>
      <c r="I508" s="88" t="s">
        <v>463</v>
      </c>
      <c r="J508" s="89"/>
    </row>
    <row r="509" spans="2:10" x14ac:dyDescent="0.3">
      <c r="B509" s="87">
        <v>506</v>
      </c>
      <c r="C509" s="88" t="s">
        <v>3499</v>
      </c>
      <c r="D509" s="88" t="s">
        <v>3766</v>
      </c>
      <c r="E509" s="88" t="s">
        <v>4895</v>
      </c>
      <c r="F509" s="88" t="s">
        <v>5013</v>
      </c>
      <c r="G509" s="88" t="s">
        <v>5085</v>
      </c>
      <c r="H509" s="88" t="s">
        <v>3837</v>
      </c>
      <c r="I509" s="88" t="s">
        <v>463</v>
      </c>
      <c r="J509" s="89"/>
    </row>
    <row r="510" spans="2:10" x14ac:dyDescent="0.3">
      <c r="B510" s="87">
        <v>507</v>
      </c>
      <c r="C510" s="88" t="s">
        <v>3499</v>
      </c>
      <c r="D510" s="88" t="s">
        <v>3767</v>
      </c>
      <c r="E510" s="88" t="s">
        <v>4896</v>
      </c>
      <c r="F510" s="88" t="s">
        <v>5014</v>
      </c>
      <c r="G510" s="88" t="s">
        <v>4567</v>
      </c>
      <c r="H510" s="88" t="s">
        <v>79</v>
      </c>
      <c r="I510" s="88" t="s">
        <v>463</v>
      </c>
      <c r="J510" s="89"/>
    </row>
    <row r="511" spans="2:10" x14ac:dyDescent="0.3">
      <c r="B511" s="87">
        <v>508</v>
      </c>
      <c r="C511" s="88" t="s">
        <v>3499</v>
      </c>
      <c r="D511" s="88" t="s">
        <v>3768</v>
      </c>
      <c r="E511" s="88" t="s">
        <v>4897</v>
      </c>
      <c r="F511" s="88" t="s">
        <v>5015</v>
      </c>
      <c r="G511" s="88" t="s">
        <v>5096</v>
      </c>
      <c r="H511" s="88" t="s">
        <v>3847</v>
      </c>
      <c r="I511" s="88" t="s">
        <v>463</v>
      </c>
      <c r="J511" s="89"/>
    </row>
    <row r="512" spans="2:10" x14ac:dyDescent="0.3">
      <c r="B512" s="87">
        <v>509</v>
      </c>
      <c r="C512" s="88" t="s">
        <v>3499</v>
      </c>
      <c r="D512" s="88" t="s">
        <v>3769</v>
      </c>
      <c r="E512" s="88" t="s">
        <v>4898</v>
      </c>
      <c r="F512" s="88" t="s">
        <v>5016</v>
      </c>
      <c r="G512" s="88" t="s">
        <v>4567</v>
      </c>
      <c r="H512" s="88" t="s">
        <v>79</v>
      </c>
      <c r="I512" s="88" t="s">
        <v>463</v>
      </c>
      <c r="J512" s="89"/>
    </row>
    <row r="513" spans="2:10" x14ac:dyDescent="0.3">
      <c r="B513" s="87">
        <v>510</v>
      </c>
      <c r="C513" s="88" t="s">
        <v>3499</v>
      </c>
      <c r="D513" s="88" t="s">
        <v>3770</v>
      </c>
      <c r="E513" s="88" t="s">
        <v>4899</v>
      </c>
      <c r="F513" s="88" t="s">
        <v>4899</v>
      </c>
      <c r="G513" s="88" t="s">
        <v>5093</v>
      </c>
      <c r="H513" s="88" t="s">
        <v>3844</v>
      </c>
      <c r="I513" s="88" t="s">
        <v>463</v>
      </c>
      <c r="J513" s="89"/>
    </row>
    <row r="514" spans="2:10" x14ac:dyDescent="0.3">
      <c r="B514" s="87">
        <v>511</v>
      </c>
      <c r="C514" s="88" t="s">
        <v>3499</v>
      </c>
      <c r="D514" s="88" t="s">
        <v>3771</v>
      </c>
      <c r="E514" s="88" t="s">
        <v>4900</v>
      </c>
      <c r="F514" s="88" t="s">
        <v>5017</v>
      </c>
      <c r="G514" s="88" t="s">
        <v>4567</v>
      </c>
      <c r="H514" s="88" t="s">
        <v>79</v>
      </c>
      <c r="I514" s="88" t="s">
        <v>463</v>
      </c>
      <c r="J514" s="89"/>
    </row>
    <row r="515" spans="2:10" x14ac:dyDescent="0.3">
      <c r="B515" s="87">
        <v>512</v>
      </c>
      <c r="C515" s="88" t="s">
        <v>3499</v>
      </c>
      <c r="D515" s="88" t="s">
        <v>3772</v>
      </c>
      <c r="E515" s="88" t="s">
        <v>4901</v>
      </c>
      <c r="F515" s="88" t="s">
        <v>5018</v>
      </c>
      <c r="G515" s="88" t="s">
        <v>5097</v>
      </c>
      <c r="H515" s="88" t="s">
        <v>3848</v>
      </c>
      <c r="I515" s="88" t="s">
        <v>3866</v>
      </c>
      <c r="J515" s="89"/>
    </row>
    <row r="516" spans="2:10" x14ac:dyDescent="0.3">
      <c r="B516" s="87">
        <v>513</v>
      </c>
      <c r="C516" s="88" t="s">
        <v>3499</v>
      </c>
      <c r="D516" s="88" t="s">
        <v>3773</v>
      </c>
      <c r="E516" s="88" t="s">
        <v>4902</v>
      </c>
      <c r="F516" s="88" t="s">
        <v>5019</v>
      </c>
      <c r="G516" s="88" t="s">
        <v>4567</v>
      </c>
      <c r="H516" s="88" t="s">
        <v>79</v>
      </c>
      <c r="I516" s="88" t="s">
        <v>463</v>
      </c>
      <c r="J516" s="89"/>
    </row>
    <row r="517" spans="2:10" x14ac:dyDescent="0.3">
      <c r="B517" s="87">
        <v>514</v>
      </c>
      <c r="C517" s="88" t="s">
        <v>3499</v>
      </c>
      <c r="D517" s="88" t="s">
        <v>3774</v>
      </c>
      <c r="E517" s="88" t="s">
        <v>4903</v>
      </c>
      <c r="F517" s="88" t="s">
        <v>5020</v>
      </c>
      <c r="G517" s="88" t="s">
        <v>4567</v>
      </c>
      <c r="H517" s="88" t="s">
        <v>79</v>
      </c>
      <c r="I517" s="88" t="s">
        <v>463</v>
      </c>
      <c r="J517" s="89"/>
    </row>
    <row r="518" spans="2:10" x14ac:dyDescent="0.3">
      <c r="B518" s="87">
        <v>515</v>
      </c>
      <c r="C518" s="88" t="s">
        <v>3499</v>
      </c>
      <c r="D518" s="88" t="s">
        <v>3775</v>
      </c>
      <c r="E518" s="88" t="s">
        <v>4904</v>
      </c>
      <c r="F518" s="88" t="s">
        <v>5021</v>
      </c>
      <c r="G518" s="88" t="s">
        <v>4567</v>
      </c>
      <c r="H518" s="88" t="s">
        <v>79</v>
      </c>
      <c r="I518" s="88" t="s">
        <v>463</v>
      </c>
      <c r="J518" s="89"/>
    </row>
    <row r="519" spans="2:10" x14ac:dyDescent="0.3">
      <c r="B519" s="87">
        <v>516</v>
      </c>
      <c r="C519" s="88" t="s">
        <v>3499</v>
      </c>
      <c r="D519" s="88" t="s">
        <v>3776</v>
      </c>
      <c r="E519" s="88" t="s">
        <v>4905</v>
      </c>
      <c r="F519" s="88" t="s">
        <v>5022</v>
      </c>
      <c r="G519" s="88" t="s">
        <v>4567</v>
      </c>
      <c r="H519" s="88" t="s">
        <v>79</v>
      </c>
      <c r="I519" s="88" t="s">
        <v>463</v>
      </c>
      <c r="J519" s="89"/>
    </row>
    <row r="520" spans="2:10" x14ac:dyDescent="0.3">
      <c r="B520" s="87">
        <v>517</v>
      </c>
      <c r="C520" s="88" t="s">
        <v>3499</v>
      </c>
      <c r="D520" s="88" t="s">
        <v>3777</v>
      </c>
      <c r="E520" s="88" t="s">
        <v>4906</v>
      </c>
      <c r="F520" s="88" t="s">
        <v>5023</v>
      </c>
      <c r="G520" s="88" t="s">
        <v>4572</v>
      </c>
      <c r="H520" s="88" t="s">
        <v>2564</v>
      </c>
      <c r="I520" s="88" t="s">
        <v>463</v>
      </c>
      <c r="J520" s="89"/>
    </row>
    <row r="521" spans="2:10" x14ac:dyDescent="0.3">
      <c r="B521" s="87">
        <v>518</v>
      </c>
      <c r="C521" s="88" t="s">
        <v>3499</v>
      </c>
      <c r="D521" s="88" t="s">
        <v>3778</v>
      </c>
      <c r="E521" s="88" t="s">
        <v>4907</v>
      </c>
      <c r="F521" s="88" t="s">
        <v>5024</v>
      </c>
      <c r="G521" s="88" t="s">
        <v>4567</v>
      </c>
      <c r="H521" s="88" t="s">
        <v>79</v>
      </c>
      <c r="I521" s="88" t="s">
        <v>463</v>
      </c>
      <c r="J521" s="89"/>
    </row>
    <row r="522" spans="2:10" x14ac:dyDescent="0.3">
      <c r="B522" s="87">
        <v>519</v>
      </c>
      <c r="C522" s="88" t="s">
        <v>3499</v>
      </c>
      <c r="D522" s="88" t="s">
        <v>3779</v>
      </c>
      <c r="E522" s="88" t="s">
        <v>4908</v>
      </c>
      <c r="F522" s="88" t="s">
        <v>5025</v>
      </c>
      <c r="G522" s="88" t="s">
        <v>5093</v>
      </c>
      <c r="H522" s="88" t="s">
        <v>3844</v>
      </c>
      <c r="I522" s="88" t="s">
        <v>463</v>
      </c>
      <c r="J522" s="89"/>
    </row>
    <row r="523" spans="2:10" x14ac:dyDescent="0.3">
      <c r="B523" s="87">
        <v>520</v>
      </c>
      <c r="C523" s="88" t="s">
        <v>3499</v>
      </c>
      <c r="D523" s="88" t="s">
        <v>3780</v>
      </c>
      <c r="E523" s="88" t="s">
        <v>4909</v>
      </c>
      <c r="F523" s="88" t="s">
        <v>5026</v>
      </c>
      <c r="G523" s="88" t="s">
        <v>4567</v>
      </c>
      <c r="H523" s="88" t="s">
        <v>79</v>
      </c>
      <c r="I523" s="88" t="s">
        <v>463</v>
      </c>
      <c r="J523" s="89"/>
    </row>
    <row r="524" spans="2:10" x14ac:dyDescent="0.3">
      <c r="B524" s="87">
        <v>521</v>
      </c>
      <c r="C524" s="88" t="s">
        <v>3499</v>
      </c>
      <c r="D524" s="88" t="s">
        <v>3781</v>
      </c>
      <c r="E524" s="88" t="s">
        <v>4910</v>
      </c>
      <c r="F524" s="88" t="s">
        <v>5027</v>
      </c>
      <c r="G524" s="88" t="s">
        <v>5088</v>
      </c>
      <c r="H524" s="88" t="s">
        <v>3839</v>
      </c>
      <c r="I524" s="88" t="s">
        <v>463</v>
      </c>
      <c r="J524" s="89"/>
    </row>
    <row r="525" spans="2:10" x14ac:dyDescent="0.3">
      <c r="B525" s="87">
        <v>522</v>
      </c>
      <c r="C525" s="88" t="s">
        <v>3499</v>
      </c>
      <c r="D525" s="88" t="s">
        <v>3782</v>
      </c>
      <c r="E525" s="88" t="s">
        <v>4911</v>
      </c>
      <c r="F525" s="88" t="s">
        <v>5028</v>
      </c>
      <c r="G525" s="88" t="s">
        <v>5085</v>
      </c>
      <c r="H525" s="88" t="s">
        <v>3837</v>
      </c>
      <c r="I525" s="88" t="s">
        <v>463</v>
      </c>
      <c r="J525" s="89"/>
    </row>
    <row r="526" spans="2:10" x14ac:dyDescent="0.3">
      <c r="B526" s="87">
        <v>523</v>
      </c>
      <c r="C526" s="88" t="s">
        <v>3499</v>
      </c>
      <c r="D526" s="88" t="s">
        <v>3783</v>
      </c>
      <c r="E526" s="88" t="s">
        <v>4912</v>
      </c>
      <c r="F526" s="88" t="s">
        <v>5029</v>
      </c>
      <c r="G526" s="88" t="s">
        <v>5085</v>
      </c>
      <c r="H526" s="88" t="s">
        <v>3837</v>
      </c>
      <c r="I526" s="88" t="s">
        <v>463</v>
      </c>
      <c r="J526" s="89"/>
    </row>
    <row r="527" spans="2:10" x14ac:dyDescent="0.3">
      <c r="B527" s="87">
        <v>524</v>
      </c>
      <c r="C527" s="88" t="s">
        <v>3499</v>
      </c>
      <c r="D527" s="88" t="s">
        <v>3784</v>
      </c>
      <c r="E527" s="88" t="s">
        <v>4913</v>
      </c>
      <c r="F527" s="88" t="s">
        <v>5030</v>
      </c>
      <c r="G527" s="88" t="s">
        <v>4567</v>
      </c>
      <c r="H527" s="88" t="s">
        <v>79</v>
      </c>
      <c r="I527" s="88" t="s">
        <v>463</v>
      </c>
      <c r="J527" s="89"/>
    </row>
    <row r="528" spans="2:10" x14ac:dyDescent="0.3">
      <c r="B528" s="87">
        <v>525</v>
      </c>
      <c r="C528" s="88" t="s">
        <v>3499</v>
      </c>
      <c r="D528" s="88" t="s">
        <v>3785</v>
      </c>
      <c r="E528" s="88" t="s">
        <v>4914</v>
      </c>
      <c r="F528" s="88" t="s">
        <v>5031</v>
      </c>
      <c r="G528" s="88" t="s">
        <v>4572</v>
      </c>
      <c r="H528" s="88" t="s">
        <v>2564</v>
      </c>
      <c r="I528" s="88" t="s">
        <v>463</v>
      </c>
      <c r="J528" s="89"/>
    </row>
    <row r="529" spans="2:10" x14ac:dyDescent="0.3">
      <c r="B529" s="87">
        <v>526</v>
      </c>
      <c r="C529" s="88" t="s">
        <v>3499</v>
      </c>
      <c r="D529" s="88" t="s">
        <v>3786</v>
      </c>
      <c r="E529" s="88" t="s">
        <v>4915</v>
      </c>
      <c r="F529" s="88" t="s">
        <v>5032</v>
      </c>
      <c r="G529" s="88" t="s">
        <v>4567</v>
      </c>
      <c r="H529" s="88" t="s">
        <v>79</v>
      </c>
      <c r="I529" s="88" t="s">
        <v>463</v>
      </c>
      <c r="J529" s="89"/>
    </row>
    <row r="530" spans="2:10" x14ac:dyDescent="0.3">
      <c r="B530" s="87">
        <v>527</v>
      </c>
      <c r="C530" s="88" t="s">
        <v>3499</v>
      </c>
      <c r="D530" s="88" t="s">
        <v>3787</v>
      </c>
      <c r="E530" s="88" t="s">
        <v>4600</v>
      </c>
      <c r="F530" s="88" t="s">
        <v>4714</v>
      </c>
      <c r="G530" s="88" t="s">
        <v>4567</v>
      </c>
      <c r="H530" s="88" t="s">
        <v>79</v>
      </c>
      <c r="I530" s="88" t="s">
        <v>463</v>
      </c>
      <c r="J530" s="89"/>
    </row>
    <row r="531" spans="2:10" x14ac:dyDescent="0.3">
      <c r="B531" s="87">
        <v>528</v>
      </c>
      <c r="C531" s="88" t="s">
        <v>3499</v>
      </c>
      <c r="D531" s="88" t="s">
        <v>3788</v>
      </c>
      <c r="E531" s="88" t="s">
        <v>4916</v>
      </c>
      <c r="F531" s="88" t="s">
        <v>5033</v>
      </c>
      <c r="G531" s="88" t="s">
        <v>5098</v>
      </c>
      <c r="H531" s="88" t="s">
        <v>3849</v>
      </c>
      <c r="I531" s="88" t="s">
        <v>463</v>
      </c>
      <c r="J531" s="89"/>
    </row>
    <row r="532" spans="2:10" x14ac:dyDescent="0.3">
      <c r="B532" s="87">
        <v>529</v>
      </c>
      <c r="C532" s="88" t="s">
        <v>3499</v>
      </c>
      <c r="D532" s="88" t="s">
        <v>3789</v>
      </c>
      <c r="E532" s="88" t="s">
        <v>4917</v>
      </c>
      <c r="F532" s="88" t="s">
        <v>5034</v>
      </c>
      <c r="G532" s="88" t="s">
        <v>4567</v>
      </c>
      <c r="H532" s="88" t="s">
        <v>79</v>
      </c>
      <c r="I532" s="88" t="s">
        <v>463</v>
      </c>
      <c r="J532" s="89"/>
    </row>
    <row r="533" spans="2:10" x14ac:dyDescent="0.3">
      <c r="B533" s="87">
        <v>530</v>
      </c>
      <c r="C533" s="88" t="s">
        <v>3499</v>
      </c>
      <c r="D533" s="88" t="s">
        <v>3790</v>
      </c>
      <c r="E533" s="88" t="s">
        <v>4918</v>
      </c>
      <c r="F533" s="88" t="s">
        <v>5035</v>
      </c>
      <c r="G533" s="88" t="s">
        <v>4567</v>
      </c>
      <c r="H533" s="88" t="s">
        <v>79</v>
      </c>
      <c r="I533" s="88" t="s">
        <v>463</v>
      </c>
      <c r="J533" s="89"/>
    </row>
    <row r="534" spans="2:10" x14ac:dyDescent="0.3">
      <c r="B534" s="87">
        <v>531</v>
      </c>
      <c r="C534" s="88" t="s">
        <v>3499</v>
      </c>
      <c r="D534" s="88" t="s">
        <v>3791</v>
      </c>
      <c r="E534" s="88" t="s">
        <v>4919</v>
      </c>
      <c r="F534" s="88" t="s">
        <v>5036</v>
      </c>
      <c r="G534" s="88" t="s">
        <v>4569</v>
      </c>
      <c r="H534" s="88" t="s">
        <v>1344</v>
      </c>
      <c r="I534" s="88" t="s">
        <v>463</v>
      </c>
      <c r="J534" s="89"/>
    </row>
    <row r="535" spans="2:10" x14ac:dyDescent="0.3">
      <c r="B535" s="87">
        <v>532</v>
      </c>
      <c r="C535" s="88" t="s">
        <v>3499</v>
      </c>
      <c r="D535" s="88" t="s">
        <v>3792</v>
      </c>
      <c r="E535" s="88" t="s">
        <v>4920</v>
      </c>
      <c r="F535" s="88" t="s">
        <v>5037</v>
      </c>
      <c r="G535" s="88" t="s">
        <v>4567</v>
      </c>
      <c r="H535" s="88" t="s">
        <v>79</v>
      </c>
      <c r="I535" s="88" t="s">
        <v>463</v>
      </c>
      <c r="J535" s="89"/>
    </row>
    <row r="536" spans="2:10" x14ac:dyDescent="0.3">
      <c r="B536" s="87">
        <v>533</v>
      </c>
      <c r="C536" s="88" t="s">
        <v>3499</v>
      </c>
      <c r="D536" s="88" t="s">
        <v>3793</v>
      </c>
      <c r="E536" s="88" t="s">
        <v>4921</v>
      </c>
      <c r="F536" s="88" t="s">
        <v>5038</v>
      </c>
      <c r="G536" s="88" t="s">
        <v>4567</v>
      </c>
      <c r="H536" s="88" t="s">
        <v>79</v>
      </c>
      <c r="I536" s="88" t="s">
        <v>463</v>
      </c>
      <c r="J536" s="89"/>
    </row>
    <row r="537" spans="2:10" x14ac:dyDescent="0.3">
      <c r="B537" s="87">
        <v>534</v>
      </c>
      <c r="C537" s="88" t="s">
        <v>3499</v>
      </c>
      <c r="D537" s="88" t="s">
        <v>3794</v>
      </c>
      <c r="E537" s="88" t="s">
        <v>4922</v>
      </c>
      <c r="F537" s="88" t="s">
        <v>5039</v>
      </c>
      <c r="G537" s="88" t="s">
        <v>4567</v>
      </c>
      <c r="H537" s="88" t="s">
        <v>79</v>
      </c>
      <c r="I537" s="88" t="s">
        <v>463</v>
      </c>
      <c r="J537" s="89"/>
    </row>
    <row r="538" spans="2:10" x14ac:dyDescent="0.3">
      <c r="B538" s="87">
        <v>535</v>
      </c>
      <c r="C538" s="88" t="s">
        <v>3499</v>
      </c>
      <c r="D538" s="88" t="s">
        <v>3795</v>
      </c>
      <c r="E538" s="88" t="s">
        <v>4923</v>
      </c>
      <c r="F538" s="88" t="s">
        <v>5040</v>
      </c>
      <c r="G538" s="88" t="s">
        <v>4567</v>
      </c>
      <c r="H538" s="88" t="s">
        <v>79</v>
      </c>
      <c r="I538" s="88" t="s">
        <v>3867</v>
      </c>
      <c r="J538" s="89"/>
    </row>
    <row r="539" spans="2:10" x14ac:dyDescent="0.3">
      <c r="B539" s="87">
        <v>536</v>
      </c>
      <c r="C539" s="88" t="s">
        <v>3499</v>
      </c>
      <c r="D539" s="88" t="s">
        <v>3795</v>
      </c>
      <c r="E539" s="88" t="s">
        <v>4924</v>
      </c>
      <c r="F539" s="88" t="s">
        <v>5041</v>
      </c>
      <c r="G539" s="88" t="s">
        <v>4567</v>
      </c>
      <c r="H539" s="88" t="s">
        <v>79</v>
      </c>
      <c r="I539" s="88" t="s">
        <v>3868</v>
      </c>
      <c r="J539" s="89"/>
    </row>
    <row r="540" spans="2:10" x14ac:dyDescent="0.3">
      <c r="B540" s="87">
        <v>537</v>
      </c>
      <c r="C540" s="88" t="s">
        <v>3499</v>
      </c>
      <c r="D540" s="88" t="s">
        <v>3796</v>
      </c>
      <c r="E540" s="88" t="s">
        <v>4925</v>
      </c>
      <c r="F540" s="88" t="s">
        <v>5042</v>
      </c>
      <c r="G540" s="88" t="s">
        <v>5085</v>
      </c>
      <c r="H540" s="88" t="s">
        <v>3837</v>
      </c>
      <c r="I540" s="88" t="s">
        <v>463</v>
      </c>
      <c r="J540" s="89"/>
    </row>
    <row r="541" spans="2:10" x14ac:dyDescent="0.3">
      <c r="B541" s="87">
        <v>538</v>
      </c>
      <c r="C541" s="88" t="s">
        <v>3499</v>
      </c>
      <c r="D541" s="88" t="s">
        <v>3797</v>
      </c>
      <c r="E541" s="88" t="s">
        <v>4926</v>
      </c>
      <c r="F541" s="88" t="s">
        <v>5043</v>
      </c>
      <c r="G541" s="88" t="s">
        <v>4567</v>
      </c>
      <c r="H541" s="88" t="s">
        <v>79</v>
      </c>
      <c r="I541" s="88" t="s">
        <v>463</v>
      </c>
      <c r="J541" s="89"/>
    </row>
    <row r="542" spans="2:10" x14ac:dyDescent="0.3">
      <c r="B542" s="87">
        <v>539</v>
      </c>
      <c r="C542" s="88" t="s">
        <v>3499</v>
      </c>
      <c r="D542" s="88" t="s">
        <v>3798</v>
      </c>
      <c r="E542" s="88" t="s">
        <v>4927</v>
      </c>
      <c r="F542" s="88" t="s">
        <v>5044</v>
      </c>
      <c r="G542" s="88" t="s">
        <v>4572</v>
      </c>
      <c r="H542" s="88" t="s">
        <v>2564</v>
      </c>
      <c r="I542" s="88" t="s">
        <v>463</v>
      </c>
      <c r="J542" s="89"/>
    </row>
    <row r="543" spans="2:10" x14ac:dyDescent="0.3">
      <c r="B543" s="87">
        <v>540</v>
      </c>
      <c r="C543" s="88" t="s">
        <v>3499</v>
      </c>
      <c r="D543" s="88" t="s">
        <v>3799</v>
      </c>
      <c r="E543" s="88" t="s">
        <v>4928</v>
      </c>
      <c r="F543" s="88" t="s">
        <v>5045</v>
      </c>
      <c r="G543" s="88" t="s">
        <v>4567</v>
      </c>
      <c r="H543" s="88" t="s">
        <v>79</v>
      </c>
      <c r="I543" s="88" t="s">
        <v>463</v>
      </c>
      <c r="J543" s="89"/>
    </row>
    <row r="544" spans="2:10" x14ac:dyDescent="0.3">
      <c r="B544" s="87">
        <v>541</v>
      </c>
      <c r="C544" s="88" t="s">
        <v>3499</v>
      </c>
      <c r="D544" s="88" t="s">
        <v>3800</v>
      </c>
      <c r="E544" s="88" t="s">
        <v>4929</v>
      </c>
      <c r="F544" s="88" t="s">
        <v>5046</v>
      </c>
      <c r="G544" s="88" t="s">
        <v>4567</v>
      </c>
      <c r="H544" s="88" t="s">
        <v>79</v>
      </c>
      <c r="I544" s="88" t="s">
        <v>463</v>
      </c>
      <c r="J544" s="89"/>
    </row>
    <row r="545" spans="2:10" x14ac:dyDescent="0.3">
      <c r="B545" s="87">
        <v>542</v>
      </c>
      <c r="C545" s="88" t="s">
        <v>3499</v>
      </c>
      <c r="D545" s="88" t="s">
        <v>3801</v>
      </c>
      <c r="E545" s="88" t="s">
        <v>4930</v>
      </c>
      <c r="F545" s="88" t="s">
        <v>5047</v>
      </c>
      <c r="G545" s="88" t="s">
        <v>5099</v>
      </c>
      <c r="H545" s="88" t="s">
        <v>3850</v>
      </c>
      <c r="I545" s="88" t="s">
        <v>463</v>
      </c>
      <c r="J545" s="89"/>
    </row>
    <row r="546" spans="2:10" x14ac:dyDescent="0.3">
      <c r="B546" s="87">
        <v>543</v>
      </c>
      <c r="C546" s="88" t="s">
        <v>3499</v>
      </c>
      <c r="D546" s="88" t="s">
        <v>3802</v>
      </c>
      <c r="E546" s="88" t="s">
        <v>4931</v>
      </c>
      <c r="F546" s="88" t="s">
        <v>5048</v>
      </c>
      <c r="G546" s="88" t="s">
        <v>5099</v>
      </c>
      <c r="H546" s="88" t="s">
        <v>3850</v>
      </c>
      <c r="I546" s="88" t="s">
        <v>463</v>
      </c>
      <c r="J546" s="89"/>
    </row>
    <row r="547" spans="2:10" x14ac:dyDescent="0.3">
      <c r="B547" s="87">
        <v>544</v>
      </c>
      <c r="C547" s="88" t="s">
        <v>3499</v>
      </c>
      <c r="D547" s="88" t="s">
        <v>3803</v>
      </c>
      <c r="E547" s="88" t="s">
        <v>4932</v>
      </c>
      <c r="F547" s="88" t="s">
        <v>5049</v>
      </c>
      <c r="G547" s="88" t="s">
        <v>4567</v>
      </c>
      <c r="H547" s="88" t="s">
        <v>79</v>
      </c>
      <c r="I547" s="88" t="s">
        <v>463</v>
      </c>
      <c r="J547" s="89"/>
    </row>
    <row r="548" spans="2:10" x14ac:dyDescent="0.3">
      <c r="B548" s="87">
        <v>545</v>
      </c>
      <c r="C548" s="88" t="s">
        <v>3499</v>
      </c>
      <c r="D548" s="88" t="s">
        <v>3804</v>
      </c>
      <c r="E548" s="88" t="s">
        <v>4933</v>
      </c>
      <c r="F548" s="88" t="s">
        <v>5050</v>
      </c>
      <c r="G548" s="88" t="s">
        <v>4567</v>
      </c>
      <c r="H548" s="88" t="s">
        <v>79</v>
      </c>
      <c r="I548" s="88" t="s">
        <v>463</v>
      </c>
      <c r="J548" s="89"/>
    </row>
    <row r="549" spans="2:10" x14ac:dyDescent="0.3">
      <c r="B549" s="87">
        <v>546</v>
      </c>
      <c r="C549" s="88" t="s">
        <v>3499</v>
      </c>
      <c r="D549" s="88" t="s">
        <v>3805</v>
      </c>
      <c r="E549" s="88" t="s">
        <v>4934</v>
      </c>
      <c r="F549" s="88" t="s">
        <v>5051</v>
      </c>
      <c r="G549" s="88" t="s">
        <v>4567</v>
      </c>
      <c r="H549" s="88" t="s">
        <v>79</v>
      </c>
      <c r="I549" s="88" t="s">
        <v>463</v>
      </c>
      <c r="J549" s="89"/>
    </row>
    <row r="550" spans="2:10" x14ac:dyDescent="0.3">
      <c r="B550" s="87">
        <v>547</v>
      </c>
      <c r="C550" s="88" t="s">
        <v>3499</v>
      </c>
      <c r="D550" s="88" t="s">
        <v>7845</v>
      </c>
      <c r="E550" s="88" t="s">
        <v>7848</v>
      </c>
      <c r="F550" s="88" t="s">
        <v>7852</v>
      </c>
      <c r="G550" s="88" t="s">
        <v>4567</v>
      </c>
      <c r="H550" s="88" t="s">
        <v>79</v>
      </c>
      <c r="I550" s="88" t="s">
        <v>463</v>
      </c>
      <c r="J550" s="89"/>
    </row>
    <row r="551" spans="2:10" x14ac:dyDescent="0.3">
      <c r="B551" s="87">
        <v>548</v>
      </c>
      <c r="C551" s="88" t="s">
        <v>3499</v>
      </c>
      <c r="D551" s="88" t="s">
        <v>3806</v>
      </c>
      <c r="E551" s="88" t="s">
        <v>4935</v>
      </c>
      <c r="F551" s="88" t="s">
        <v>5052</v>
      </c>
      <c r="G551" s="88" t="s">
        <v>4567</v>
      </c>
      <c r="H551" s="88" t="s">
        <v>79</v>
      </c>
      <c r="I551" s="88" t="s">
        <v>463</v>
      </c>
      <c r="J551" s="89"/>
    </row>
    <row r="552" spans="2:10" x14ac:dyDescent="0.3">
      <c r="B552" s="87">
        <v>549</v>
      </c>
      <c r="C552" s="88" t="s">
        <v>3499</v>
      </c>
      <c r="D552" s="88" t="s">
        <v>3807</v>
      </c>
      <c r="E552" s="88" t="s">
        <v>4936</v>
      </c>
      <c r="F552" s="88" t="s">
        <v>5053</v>
      </c>
      <c r="G552" s="88" t="s">
        <v>5097</v>
      </c>
      <c r="H552" s="88" t="s">
        <v>3848</v>
      </c>
      <c r="I552" s="88" t="s">
        <v>3869</v>
      </c>
      <c r="J552" s="89"/>
    </row>
    <row r="553" spans="2:10" x14ac:dyDescent="0.3">
      <c r="B553" s="87">
        <v>550</v>
      </c>
      <c r="C553" s="88" t="s">
        <v>3499</v>
      </c>
      <c r="D553" s="88" t="s">
        <v>3807</v>
      </c>
      <c r="E553" s="88" t="s">
        <v>7849</v>
      </c>
      <c r="F553" s="88" t="s">
        <v>7853</v>
      </c>
      <c r="G553" s="88" t="s">
        <v>4567</v>
      </c>
      <c r="H553" s="88" t="s">
        <v>79</v>
      </c>
      <c r="I553" s="88" t="s">
        <v>3869</v>
      </c>
      <c r="J553" s="89"/>
    </row>
    <row r="554" spans="2:10" x14ac:dyDescent="0.3">
      <c r="B554" s="87">
        <v>551</v>
      </c>
      <c r="C554" s="88" t="s">
        <v>3499</v>
      </c>
      <c r="D554" s="88" t="s">
        <v>3807</v>
      </c>
      <c r="E554" s="88" t="s">
        <v>4937</v>
      </c>
      <c r="F554" s="88" t="s">
        <v>5054</v>
      </c>
      <c r="G554" s="88" t="s">
        <v>5097</v>
      </c>
      <c r="H554" s="88" t="s">
        <v>3848</v>
      </c>
      <c r="I554" s="88" t="s">
        <v>3869</v>
      </c>
      <c r="J554" s="89"/>
    </row>
    <row r="555" spans="2:10" x14ac:dyDescent="0.3">
      <c r="B555" s="87">
        <v>552</v>
      </c>
      <c r="C555" s="88" t="s">
        <v>3499</v>
      </c>
      <c r="D555" s="88" t="s">
        <v>3807</v>
      </c>
      <c r="E555" s="88" t="s">
        <v>4938</v>
      </c>
      <c r="F555" s="88" t="s">
        <v>5055</v>
      </c>
      <c r="G555" s="88" t="s">
        <v>5097</v>
      </c>
      <c r="H555" s="88" t="s">
        <v>3848</v>
      </c>
      <c r="I555" s="88" t="s">
        <v>3869</v>
      </c>
      <c r="J555" s="89"/>
    </row>
    <row r="556" spans="2:10" x14ac:dyDescent="0.3">
      <c r="B556" s="87">
        <v>553</v>
      </c>
      <c r="C556" s="88" t="s">
        <v>3499</v>
      </c>
      <c r="D556" s="88" t="s">
        <v>3808</v>
      </c>
      <c r="E556" s="88" t="s">
        <v>4939</v>
      </c>
      <c r="F556" s="88" t="s">
        <v>5056</v>
      </c>
      <c r="G556" s="88" t="s">
        <v>5100</v>
      </c>
      <c r="H556" s="88" t="s">
        <v>3851</v>
      </c>
      <c r="I556" s="88" t="s">
        <v>3870</v>
      </c>
      <c r="J556" s="89"/>
    </row>
    <row r="557" spans="2:10" x14ac:dyDescent="0.3">
      <c r="B557" s="87">
        <v>554</v>
      </c>
      <c r="C557" s="88" t="s">
        <v>3499</v>
      </c>
      <c r="D557" s="88" t="s">
        <v>3809</v>
      </c>
      <c r="E557" s="88" t="s">
        <v>4940</v>
      </c>
      <c r="F557" s="88" t="s">
        <v>5057</v>
      </c>
      <c r="G557" s="88" t="s">
        <v>4567</v>
      </c>
      <c r="H557" s="88" t="s">
        <v>79</v>
      </c>
      <c r="I557" s="88" t="s">
        <v>463</v>
      </c>
      <c r="J557" s="89"/>
    </row>
    <row r="558" spans="2:10" x14ac:dyDescent="0.3">
      <c r="B558" s="87">
        <v>555</v>
      </c>
      <c r="C558" s="88" t="s">
        <v>3499</v>
      </c>
      <c r="D558" s="88" t="s">
        <v>3810</v>
      </c>
      <c r="E558" s="88" t="s">
        <v>4941</v>
      </c>
      <c r="F558" s="88" t="s">
        <v>5058</v>
      </c>
      <c r="G558" s="88" t="s">
        <v>4567</v>
      </c>
      <c r="H558" s="88" t="s">
        <v>79</v>
      </c>
      <c r="I558" s="88" t="s">
        <v>463</v>
      </c>
      <c r="J558" s="89"/>
    </row>
    <row r="559" spans="2:10" x14ac:dyDescent="0.3">
      <c r="B559" s="87">
        <v>556</v>
      </c>
      <c r="C559" s="88" t="s">
        <v>3499</v>
      </c>
      <c r="D559" s="88" t="s">
        <v>3811</v>
      </c>
      <c r="E559" s="88" t="s">
        <v>4942</v>
      </c>
      <c r="F559" s="88" t="s">
        <v>5059</v>
      </c>
      <c r="G559" s="88" t="s">
        <v>4567</v>
      </c>
      <c r="H559" s="88" t="s">
        <v>79</v>
      </c>
      <c r="I559" s="88" t="s">
        <v>3871</v>
      </c>
      <c r="J559" s="89"/>
    </row>
    <row r="560" spans="2:10" x14ac:dyDescent="0.3">
      <c r="B560" s="87">
        <v>557</v>
      </c>
      <c r="C560" s="88" t="s">
        <v>3499</v>
      </c>
      <c r="D560" s="88" t="s">
        <v>3812</v>
      </c>
      <c r="E560" s="88" t="s">
        <v>4943</v>
      </c>
      <c r="F560" s="88" t="s">
        <v>5060</v>
      </c>
      <c r="G560" s="88" t="s">
        <v>5101</v>
      </c>
      <c r="H560" s="88" t="s">
        <v>3852</v>
      </c>
      <c r="I560" s="88" t="s">
        <v>463</v>
      </c>
      <c r="J560" s="89"/>
    </row>
    <row r="561" spans="2:10" x14ac:dyDescent="0.3">
      <c r="B561" s="87">
        <v>558</v>
      </c>
      <c r="C561" s="88" t="s">
        <v>3499</v>
      </c>
      <c r="D561" s="88" t="s">
        <v>879</v>
      </c>
      <c r="E561" s="88" t="s">
        <v>4944</v>
      </c>
      <c r="F561" s="88" t="s">
        <v>5061</v>
      </c>
      <c r="G561" s="88" t="s">
        <v>4567</v>
      </c>
      <c r="H561" s="88" t="s">
        <v>79</v>
      </c>
      <c r="I561" s="88" t="s">
        <v>463</v>
      </c>
      <c r="J561" s="89"/>
    </row>
    <row r="562" spans="2:10" x14ac:dyDescent="0.3">
      <c r="B562" s="87">
        <v>559</v>
      </c>
      <c r="C562" s="88" t="s">
        <v>3499</v>
      </c>
      <c r="D562" s="88" t="s">
        <v>3813</v>
      </c>
      <c r="E562" s="88" t="s">
        <v>4945</v>
      </c>
      <c r="F562" s="88" t="s">
        <v>5062</v>
      </c>
      <c r="G562" s="88" t="s">
        <v>4569</v>
      </c>
      <c r="H562" s="88" t="s">
        <v>1344</v>
      </c>
      <c r="I562" s="88" t="s">
        <v>3872</v>
      </c>
      <c r="J562" s="89"/>
    </row>
    <row r="563" spans="2:10" x14ac:dyDescent="0.3">
      <c r="B563" s="87">
        <v>560</v>
      </c>
      <c r="C563" s="88" t="s">
        <v>3499</v>
      </c>
      <c r="D563" s="88" t="s">
        <v>3814</v>
      </c>
      <c r="E563" s="88" t="s">
        <v>4946</v>
      </c>
      <c r="F563" s="88" t="s">
        <v>5063</v>
      </c>
      <c r="G563" s="88" t="s">
        <v>4567</v>
      </c>
      <c r="H563" s="88" t="s">
        <v>79</v>
      </c>
      <c r="I563" s="88" t="s">
        <v>3873</v>
      </c>
      <c r="J563" s="89"/>
    </row>
    <row r="564" spans="2:10" x14ac:dyDescent="0.3">
      <c r="B564" s="87">
        <v>561</v>
      </c>
      <c r="C564" s="88" t="s">
        <v>3499</v>
      </c>
      <c r="D564" s="88" t="s">
        <v>3815</v>
      </c>
      <c r="E564" s="88" t="s">
        <v>4947</v>
      </c>
      <c r="F564" s="88" t="s">
        <v>5064</v>
      </c>
      <c r="G564" s="88" t="s">
        <v>4567</v>
      </c>
      <c r="H564" s="88" t="s">
        <v>79</v>
      </c>
      <c r="I564" s="88" t="s">
        <v>463</v>
      </c>
      <c r="J564" s="89"/>
    </row>
    <row r="565" spans="2:10" x14ac:dyDescent="0.3">
      <c r="B565" s="87">
        <v>562</v>
      </c>
      <c r="C565" s="88" t="s">
        <v>3499</v>
      </c>
      <c r="D565" s="88" t="s">
        <v>3816</v>
      </c>
      <c r="E565" s="88" t="s">
        <v>4948</v>
      </c>
      <c r="F565" s="88" t="s">
        <v>5065</v>
      </c>
      <c r="G565" s="88" t="s">
        <v>4567</v>
      </c>
      <c r="H565" s="88" t="s">
        <v>79</v>
      </c>
      <c r="I565" s="88" t="s">
        <v>463</v>
      </c>
      <c r="J565" s="89"/>
    </row>
    <row r="566" spans="2:10" x14ac:dyDescent="0.3">
      <c r="B566" s="87">
        <v>563</v>
      </c>
      <c r="C566" s="88" t="s">
        <v>3499</v>
      </c>
      <c r="D566" s="88" t="s">
        <v>3817</v>
      </c>
      <c r="E566" s="88" t="s">
        <v>4949</v>
      </c>
      <c r="F566" s="88" t="s">
        <v>5066</v>
      </c>
      <c r="G566" s="88" t="s">
        <v>4567</v>
      </c>
      <c r="H566" s="88" t="s">
        <v>79</v>
      </c>
      <c r="I566" s="88" t="s">
        <v>463</v>
      </c>
      <c r="J566" s="89"/>
    </row>
    <row r="567" spans="2:10" x14ac:dyDescent="0.3">
      <c r="B567" s="87">
        <v>564</v>
      </c>
      <c r="C567" s="88" t="s">
        <v>3499</v>
      </c>
      <c r="D567" s="88" t="s">
        <v>3818</v>
      </c>
      <c r="E567" s="88" t="s">
        <v>4950</v>
      </c>
      <c r="F567" s="88" t="s">
        <v>5067</v>
      </c>
      <c r="G567" s="88" t="s">
        <v>4567</v>
      </c>
      <c r="H567" s="88" t="s">
        <v>79</v>
      </c>
      <c r="I567" s="88" t="s">
        <v>463</v>
      </c>
      <c r="J567" s="89"/>
    </row>
    <row r="568" spans="2:10" x14ac:dyDescent="0.3">
      <c r="B568" s="87">
        <v>565</v>
      </c>
      <c r="C568" s="88" t="s">
        <v>3499</v>
      </c>
      <c r="D568" s="88" t="s">
        <v>3819</v>
      </c>
      <c r="E568" s="88" t="s">
        <v>4951</v>
      </c>
      <c r="F568" s="88" t="s">
        <v>5068</v>
      </c>
      <c r="G568" s="88" t="s">
        <v>4567</v>
      </c>
      <c r="H568" s="88" t="s">
        <v>79</v>
      </c>
      <c r="I568" s="88" t="s">
        <v>463</v>
      </c>
      <c r="J568" s="89"/>
    </row>
    <row r="569" spans="2:10" x14ac:dyDescent="0.3">
      <c r="B569" s="87">
        <v>566</v>
      </c>
      <c r="C569" s="88" t="s">
        <v>3499</v>
      </c>
      <c r="D569" s="88" t="s">
        <v>3820</v>
      </c>
      <c r="E569" s="88" t="s">
        <v>4952</v>
      </c>
      <c r="F569" s="88" t="s">
        <v>5069</v>
      </c>
      <c r="G569" s="88" t="s">
        <v>4567</v>
      </c>
      <c r="H569" s="88" t="s">
        <v>79</v>
      </c>
      <c r="I569" s="88" t="s">
        <v>463</v>
      </c>
      <c r="J569" s="89"/>
    </row>
    <row r="570" spans="2:10" x14ac:dyDescent="0.3">
      <c r="B570" s="87">
        <v>567</v>
      </c>
      <c r="C570" s="88" t="s">
        <v>3499</v>
      </c>
      <c r="D570" s="88" t="s">
        <v>3821</v>
      </c>
      <c r="E570" s="88" t="s">
        <v>4953</v>
      </c>
      <c r="F570" s="88" t="s">
        <v>5070</v>
      </c>
      <c r="G570" s="88" t="s">
        <v>4567</v>
      </c>
      <c r="H570" s="88" t="s">
        <v>79</v>
      </c>
      <c r="I570" s="88" t="s">
        <v>463</v>
      </c>
      <c r="J570" s="89"/>
    </row>
    <row r="571" spans="2:10" x14ac:dyDescent="0.3">
      <c r="B571" s="87">
        <v>568</v>
      </c>
      <c r="C571" s="88" t="s">
        <v>3499</v>
      </c>
      <c r="D571" s="88" t="s">
        <v>3822</v>
      </c>
      <c r="E571" s="88" t="s">
        <v>4954</v>
      </c>
      <c r="F571" s="88" t="s">
        <v>5071</v>
      </c>
      <c r="G571" s="88" t="s">
        <v>4567</v>
      </c>
      <c r="H571" s="88" t="s">
        <v>79</v>
      </c>
      <c r="I571" s="88" t="s">
        <v>463</v>
      </c>
      <c r="J571" s="89"/>
    </row>
    <row r="572" spans="2:10" x14ac:dyDescent="0.3">
      <c r="B572" s="87">
        <v>569</v>
      </c>
      <c r="C572" s="88" t="s">
        <v>3499</v>
      </c>
      <c r="D572" s="88" t="s">
        <v>3823</v>
      </c>
      <c r="E572" s="88" t="s">
        <v>4955</v>
      </c>
      <c r="F572" s="88" t="s">
        <v>5072</v>
      </c>
      <c r="G572" s="88" t="s">
        <v>4567</v>
      </c>
      <c r="H572" s="88" t="s">
        <v>79</v>
      </c>
      <c r="I572" s="88" t="s">
        <v>463</v>
      </c>
      <c r="J572" s="89"/>
    </row>
    <row r="573" spans="2:10" x14ac:dyDescent="0.3">
      <c r="B573" s="87">
        <v>570</v>
      </c>
      <c r="C573" s="88" t="s">
        <v>3499</v>
      </c>
      <c r="D573" s="88" t="s">
        <v>3824</v>
      </c>
      <c r="E573" s="88" t="s">
        <v>4956</v>
      </c>
      <c r="F573" s="88" t="s">
        <v>5073</v>
      </c>
      <c r="G573" s="88" t="s">
        <v>4567</v>
      </c>
      <c r="H573" s="88" t="s">
        <v>79</v>
      </c>
      <c r="I573" s="88" t="s">
        <v>463</v>
      </c>
      <c r="J573" s="89"/>
    </row>
    <row r="574" spans="2:10" x14ac:dyDescent="0.3">
      <c r="B574" s="87">
        <v>571</v>
      </c>
      <c r="C574" s="88" t="s">
        <v>3499</v>
      </c>
      <c r="D574" s="88" t="s">
        <v>3825</v>
      </c>
      <c r="E574" s="88" t="s">
        <v>4957</v>
      </c>
      <c r="F574" s="88" t="s">
        <v>5074</v>
      </c>
      <c r="G574" s="88" t="s">
        <v>5085</v>
      </c>
      <c r="H574" s="88" t="s">
        <v>3837</v>
      </c>
      <c r="I574" s="88" t="s">
        <v>463</v>
      </c>
      <c r="J574" s="89"/>
    </row>
    <row r="575" spans="2:10" x14ac:dyDescent="0.3">
      <c r="B575" s="87">
        <v>572</v>
      </c>
      <c r="C575" s="88" t="s">
        <v>3499</v>
      </c>
      <c r="D575" s="88" t="s">
        <v>3826</v>
      </c>
      <c r="E575" s="88" t="s">
        <v>4958</v>
      </c>
      <c r="F575" s="88" t="s">
        <v>5075</v>
      </c>
      <c r="G575" s="88" t="s">
        <v>5102</v>
      </c>
      <c r="H575" s="88" t="s">
        <v>3853</v>
      </c>
      <c r="I575" s="88" t="s">
        <v>463</v>
      </c>
      <c r="J575" s="89"/>
    </row>
    <row r="576" spans="2:10" x14ac:dyDescent="0.3">
      <c r="B576" s="87">
        <v>573</v>
      </c>
      <c r="C576" s="88" t="s">
        <v>3499</v>
      </c>
      <c r="D576" s="88" t="s">
        <v>3827</v>
      </c>
      <c r="E576" s="88" t="s">
        <v>4959</v>
      </c>
      <c r="F576" s="88" t="s">
        <v>5076</v>
      </c>
      <c r="G576" s="88" t="s">
        <v>4567</v>
      </c>
      <c r="H576" s="88" t="s">
        <v>79</v>
      </c>
      <c r="I576" s="88" t="s">
        <v>463</v>
      </c>
      <c r="J576" s="89"/>
    </row>
    <row r="577" spans="2:10" x14ac:dyDescent="0.3">
      <c r="B577" s="87">
        <v>574</v>
      </c>
      <c r="C577" s="88" t="s">
        <v>3499</v>
      </c>
      <c r="D577" s="88" t="s">
        <v>3828</v>
      </c>
      <c r="E577" s="88" t="s">
        <v>4960</v>
      </c>
      <c r="F577" s="88" t="s">
        <v>5077</v>
      </c>
      <c r="G577" s="88" t="s">
        <v>5103</v>
      </c>
      <c r="H577" s="88" t="s">
        <v>949</v>
      </c>
      <c r="I577" s="88" t="s">
        <v>2583</v>
      </c>
      <c r="J577" s="89"/>
    </row>
    <row r="578" spans="2:10" x14ac:dyDescent="0.3">
      <c r="B578" s="87">
        <v>575</v>
      </c>
      <c r="C578" s="88" t="s">
        <v>3499</v>
      </c>
      <c r="D578" s="88" t="s">
        <v>3829</v>
      </c>
      <c r="E578" s="88" t="s">
        <v>4937</v>
      </c>
      <c r="F578" s="88" t="s">
        <v>5054</v>
      </c>
      <c r="G578" s="88" t="s">
        <v>4578</v>
      </c>
      <c r="H578" s="88" t="s">
        <v>2567</v>
      </c>
      <c r="I578" s="88" t="s">
        <v>3874</v>
      </c>
      <c r="J578" s="89"/>
    </row>
    <row r="579" spans="2:10" x14ac:dyDescent="0.3">
      <c r="B579" s="87">
        <v>576</v>
      </c>
      <c r="C579" s="88" t="s">
        <v>3499</v>
      </c>
      <c r="D579" s="88" t="s">
        <v>3830</v>
      </c>
      <c r="E579" s="88" t="s">
        <v>4961</v>
      </c>
      <c r="F579" s="88" t="s">
        <v>5078</v>
      </c>
      <c r="G579" s="88" t="s">
        <v>4567</v>
      </c>
      <c r="H579" s="88" t="s">
        <v>79</v>
      </c>
      <c r="I579" s="88" t="s">
        <v>463</v>
      </c>
      <c r="J579" s="89"/>
    </row>
    <row r="580" spans="2:10" x14ac:dyDescent="0.3">
      <c r="B580" s="87">
        <v>577</v>
      </c>
      <c r="C580" s="88" t="s">
        <v>3499</v>
      </c>
      <c r="D580" s="88" t="s">
        <v>3831</v>
      </c>
      <c r="E580" s="88" t="s">
        <v>4962</v>
      </c>
      <c r="F580" s="88" t="s">
        <v>5079</v>
      </c>
      <c r="G580" s="88" t="s">
        <v>5099</v>
      </c>
      <c r="H580" s="88" t="s">
        <v>3850</v>
      </c>
      <c r="I580" s="88" t="s">
        <v>463</v>
      </c>
      <c r="J580" s="89"/>
    </row>
    <row r="581" spans="2:10" x14ac:dyDescent="0.3">
      <c r="B581" s="87">
        <v>578</v>
      </c>
      <c r="C581" s="88" t="s">
        <v>3499</v>
      </c>
      <c r="D581" s="88" t="s">
        <v>3832</v>
      </c>
      <c r="E581" s="88" t="s">
        <v>4963</v>
      </c>
      <c r="F581" s="88" t="s">
        <v>5080</v>
      </c>
      <c r="G581" s="88" t="s">
        <v>4567</v>
      </c>
      <c r="H581" s="88" t="s">
        <v>79</v>
      </c>
      <c r="I581" s="88" t="s">
        <v>3875</v>
      </c>
      <c r="J581" s="89"/>
    </row>
    <row r="582" spans="2:10" x14ac:dyDescent="0.3">
      <c r="B582" s="87">
        <v>579</v>
      </c>
      <c r="C582" s="88" t="s">
        <v>3499</v>
      </c>
      <c r="D582" s="88" t="s">
        <v>3833</v>
      </c>
      <c r="E582" s="88" t="s">
        <v>4964</v>
      </c>
      <c r="F582" s="88" t="s">
        <v>5081</v>
      </c>
      <c r="G582" s="88" t="s">
        <v>4567</v>
      </c>
      <c r="H582" s="88" t="s">
        <v>79</v>
      </c>
      <c r="I582" s="88" t="s">
        <v>463</v>
      </c>
      <c r="J582" s="89"/>
    </row>
    <row r="583" spans="2:10" x14ac:dyDescent="0.3">
      <c r="B583" s="87">
        <v>580</v>
      </c>
      <c r="C583" s="88" t="s">
        <v>3499</v>
      </c>
      <c r="D583" s="88" t="s">
        <v>3834</v>
      </c>
      <c r="E583" s="88" t="s">
        <v>4965</v>
      </c>
      <c r="F583" s="88" t="s">
        <v>5082</v>
      </c>
      <c r="G583" s="88" t="s">
        <v>4567</v>
      </c>
      <c r="H583" s="88" t="s">
        <v>79</v>
      </c>
      <c r="I583" s="88" t="s">
        <v>463</v>
      </c>
      <c r="J583" s="89"/>
    </row>
    <row r="584" spans="2:10" x14ac:dyDescent="0.3">
      <c r="B584" s="87">
        <v>581</v>
      </c>
      <c r="C584" s="88" t="s">
        <v>3499</v>
      </c>
      <c r="D584" s="88" t="s">
        <v>3835</v>
      </c>
      <c r="E584" s="88" t="s">
        <v>4966</v>
      </c>
      <c r="F584" s="88" t="s">
        <v>5083</v>
      </c>
      <c r="G584" s="88" t="s">
        <v>5104</v>
      </c>
      <c r="H584" s="88" t="s">
        <v>3854</v>
      </c>
      <c r="I584" s="88" t="s">
        <v>3876</v>
      </c>
      <c r="J584" s="89"/>
    </row>
    <row r="585" spans="2:10" x14ac:dyDescent="0.3">
      <c r="B585" s="87">
        <v>582</v>
      </c>
      <c r="C585" s="88" t="s">
        <v>3499</v>
      </c>
      <c r="D585" s="88" t="s">
        <v>3836</v>
      </c>
      <c r="E585" s="88" t="s">
        <v>4967</v>
      </c>
      <c r="F585" s="88" t="s">
        <v>5084</v>
      </c>
      <c r="G585" s="88" t="s">
        <v>4567</v>
      </c>
      <c r="H585" s="88" t="s">
        <v>79</v>
      </c>
      <c r="I585" s="88" t="s">
        <v>463</v>
      </c>
      <c r="J585" s="89"/>
    </row>
    <row r="586" spans="2:10" x14ac:dyDescent="0.3">
      <c r="B586" s="87">
        <v>583</v>
      </c>
      <c r="C586" s="88" t="s">
        <v>604</v>
      </c>
      <c r="D586" s="88" t="s">
        <v>605</v>
      </c>
      <c r="E586" s="88" t="s">
        <v>5108</v>
      </c>
      <c r="F586" s="88" t="s">
        <v>5412</v>
      </c>
      <c r="G586" s="88" t="s">
        <v>5706</v>
      </c>
      <c r="H586" s="88" t="s">
        <v>939</v>
      </c>
      <c r="I586" s="88" t="s">
        <v>1034</v>
      </c>
      <c r="J586" s="89"/>
    </row>
    <row r="587" spans="2:10" x14ac:dyDescent="0.3">
      <c r="B587" s="87">
        <v>584</v>
      </c>
      <c r="C587" s="88" t="s">
        <v>604</v>
      </c>
      <c r="D587" s="88" t="s">
        <v>606</v>
      </c>
      <c r="E587" s="88" t="s">
        <v>5109</v>
      </c>
      <c r="F587" s="88" t="s">
        <v>5413</v>
      </c>
      <c r="G587" s="88" t="s">
        <v>4465</v>
      </c>
      <c r="H587" s="88" t="s">
        <v>362</v>
      </c>
      <c r="I587" s="88" t="s">
        <v>1035</v>
      </c>
      <c r="J587" s="89"/>
    </row>
    <row r="588" spans="2:10" x14ac:dyDescent="0.3">
      <c r="B588" s="87">
        <v>585</v>
      </c>
      <c r="C588" s="88" t="s">
        <v>604</v>
      </c>
      <c r="D588" s="88" t="s">
        <v>607</v>
      </c>
      <c r="E588" s="88" t="s">
        <v>5110</v>
      </c>
      <c r="F588" s="88" t="s">
        <v>5414</v>
      </c>
      <c r="G588" s="88" t="s">
        <v>5707</v>
      </c>
      <c r="H588" s="88" t="s">
        <v>940</v>
      </c>
      <c r="I588" s="88" t="s">
        <v>1036</v>
      </c>
      <c r="J588" s="89"/>
    </row>
    <row r="589" spans="2:10" x14ac:dyDescent="0.3">
      <c r="B589" s="87">
        <v>586</v>
      </c>
      <c r="C589" s="88" t="s">
        <v>604</v>
      </c>
      <c r="D589" s="88" t="s">
        <v>608</v>
      </c>
      <c r="E589" s="88" t="s">
        <v>5111</v>
      </c>
      <c r="F589" s="88" t="s">
        <v>5415</v>
      </c>
      <c r="G589" s="88" t="s">
        <v>5708</v>
      </c>
      <c r="H589" s="88" t="s">
        <v>439</v>
      </c>
      <c r="I589" s="88" t="s">
        <v>1037</v>
      </c>
      <c r="J589" s="89"/>
    </row>
    <row r="590" spans="2:10" x14ac:dyDescent="0.3">
      <c r="B590" s="87">
        <v>587</v>
      </c>
      <c r="C590" s="88" t="s">
        <v>604</v>
      </c>
      <c r="D590" s="88" t="s">
        <v>609</v>
      </c>
      <c r="E590" s="88" t="s">
        <v>5112</v>
      </c>
      <c r="F590" s="88" t="s">
        <v>5416</v>
      </c>
      <c r="G590" s="88" t="s">
        <v>4375</v>
      </c>
      <c r="H590" s="88" t="s">
        <v>941</v>
      </c>
      <c r="I590" s="88" t="s">
        <v>1038</v>
      </c>
      <c r="J590" s="89"/>
    </row>
    <row r="591" spans="2:10" x14ac:dyDescent="0.3">
      <c r="B591" s="87">
        <v>588</v>
      </c>
      <c r="C591" s="88" t="s">
        <v>604</v>
      </c>
      <c r="D591" s="88" t="s">
        <v>7854</v>
      </c>
      <c r="E591" s="88" t="s">
        <v>5113</v>
      </c>
      <c r="F591" s="88" t="s">
        <v>5417</v>
      </c>
      <c r="G591" s="88" t="s">
        <v>5709</v>
      </c>
      <c r="H591" s="88" t="s">
        <v>83</v>
      </c>
      <c r="I591" s="88" t="s">
        <v>1039</v>
      </c>
      <c r="J591" s="89"/>
    </row>
    <row r="592" spans="2:10" x14ac:dyDescent="0.3">
      <c r="B592" s="87">
        <v>589</v>
      </c>
      <c r="C592" s="88" t="s">
        <v>604</v>
      </c>
      <c r="D592" s="88" t="s">
        <v>7854</v>
      </c>
      <c r="E592" s="88" t="s">
        <v>5114</v>
      </c>
      <c r="F592" s="88" t="s">
        <v>5418</v>
      </c>
      <c r="G592" s="88" t="s">
        <v>5709</v>
      </c>
      <c r="H592" s="88" t="s">
        <v>83</v>
      </c>
      <c r="I592" s="88" t="s">
        <v>1040</v>
      </c>
      <c r="J592" s="89"/>
    </row>
    <row r="593" spans="2:10" x14ac:dyDescent="0.3">
      <c r="B593" s="87">
        <v>590</v>
      </c>
      <c r="C593" s="88" t="s">
        <v>604</v>
      </c>
      <c r="D593" s="88" t="s">
        <v>7854</v>
      </c>
      <c r="E593" s="88" t="s">
        <v>5371</v>
      </c>
      <c r="F593" s="88" t="s">
        <v>5667</v>
      </c>
      <c r="G593" s="88" t="s">
        <v>7867</v>
      </c>
      <c r="H593" s="88" t="s">
        <v>7871</v>
      </c>
      <c r="I593" s="88" t="s">
        <v>1271</v>
      </c>
      <c r="J593" s="89"/>
    </row>
    <row r="594" spans="2:10" x14ac:dyDescent="0.3">
      <c r="B594" s="87">
        <v>591</v>
      </c>
      <c r="C594" s="88" t="s">
        <v>604</v>
      </c>
      <c r="D594" s="88" t="s">
        <v>610</v>
      </c>
      <c r="E594" s="88" t="s">
        <v>5115</v>
      </c>
      <c r="F594" s="88" t="s">
        <v>5419</v>
      </c>
      <c r="G594" s="88" t="s">
        <v>4399</v>
      </c>
      <c r="H594" s="88" t="s">
        <v>358</v>
      </c>
      <c r="I594" s="88" t="s">
        <v>1041</v>
      </c>
      <c r="J594" s="89"/>
    </row>
    <row r="595" spans="2:10" x14ac:dyDescent="0.3">
      <c r="B595" s="87">
        <v>592</v>
      </c>
      <c r="C595" s="88" t="s">
        <v>604</v>
      </c>
      <c r="D595" s="88" t="s">
        <v>611</v>
      </c>
      <c r="E595" s="88" t="s">
        <v>5116</v>
      </c>
      <c r="F595" s="88" t="s">
        <v>5420</v>
      </c>
      <c r="G595" s="88" t="s">
        <v>5710</v>
      </c>
      <c r="H595" s="88" t="s">
        <v>395</v>
      </c>
      <c r="I595" s="88" t="s">
        <v>1042</v>
      </c>
      <c r="J595" s="89"/>
    </row>
    <row r="596" spans="2:10" x14ac:dyDescent="0.3">
      <c r="B596" s="87">
        <v>593</v>
      </c>
      <c r="C596" s="88" t="s">
        <v>604</v>
      </c>
      <c r="D596" s="88" t="s">
        <v>612</v>
      </c>
      <c r="E596" s="88" t="s">
        <v>5117</v>
      </c>
      <c r="F596" s="88" t="s">
        <v>5117</v>
      </c>
      <c r="G596" s="88" t="s">
        <v>5711</v>
      </c>
      <c r="H596" s="88" t="s">
        <v>412</v>
      </c>
      <c r="I596" s="88" t="s">
        <v>1043</v>
      </c>
      <c r="J596" s="89"/>
    </row>
    <row r="597" spans="2:10" x14ac:dyDescent="0.3">
      <c r="B597" s="87">
        <v>594</v>
      </c>
      <c r="C597" s="88" t="s">
        <v>604</v>
      </c>
      <c r="D597" s="88" t="s">
        <v>613</v>
      </c>
      <c r="E597" s="88" t="s">
        <v>5118</v>
      </c>
      <c r="F597" s="88" t="s">
        <v>5421</v>
      </c>
      <c r="G597" s="88" t="s">
        <v>5710</v>
      </c>
      <c r="H597" s="88" t="s">
        <v>395</v>
      </c>
      <c r="I597" s="88" t="s">
        <v>1044</v>
      </c>
      <c r="J597" s="89"/>
    </row>
    <row r="598" spans="2:10" x14ac:dyDescent="0.3">
      <c r="B598" s="87">
        <v>595</v>
      </c>
      <c r="C598" s="88" t="s">
        <v>604</v>
      </c>
      <c r="D598" s="88" t="s">
        <v>614</v>
      </c>
      <c r="E598" s="88" t="s">
        <v>5119</v>
      </c>
      <c r="F598" s="88" t="s">
        <v>5422</v>
      </c>
      <c r="G598" s="88" t="s">
        <v>5712</v>
      </c>
      <c r="H598" s="88" t="s">
        <v>942</v>
      </c>
      <c r="I598" s="88" t="s">
        <v>1045</v>
      </c>
      <c r="J598" s="89"/>
    </row>
    <row r="599" spans="2:10" x14ac:dyDescent="0.3">
      <c r="B599" s="87">
        <v>596</v>
      </c>
      <c r="C599" s="88" t="s">
        <v>604</v>
      </c>
      <c r="D599" s="88" t="s">
        <v>615</v>
      </c>
      <c r="E599" s="88" t="s">
        <v>5120</v>
      </c>
      <c r="F599" s="88" t="s">
        <v>5423</v>
      </c>
      <c r="G599" s="88" t="s">
        <v>5713</v>
      </c>
      <c r="H599" s="88" t="s">
        <v>943</v>
      </c>
      <c r="I599" s="88" t="s">
        <v>1046</v>
      </c>
      <c r="J599" s="89"/>
    </row>
    <row r="600" spans="2:10" x14ac:dyDescent="0.3">
      <c r="B600" s="87">
        <v>597</v>
      </c>
      <c r="C600" s="88" t="s">
        <v>604</v>
      </c>
      <c r="D600" s="88" t="s">
        <v>616</v>
      </c>
      <c r="E600" s="88" t="s">
        <v>5121</v>
      </c>
      <c r="F600" s="88" t="s">
        <v>5424</v>
      </c>
      <c r="G600" s="88" t="s">
        <v>4375</v>
      </c>
      <c r="H600" s="88" t="s">
        <v>941</v>
      </c>
      <c r="I600" s="88" t="s">
        <v>1047</v>
      </c>
      <c r="J600" s="89"/>
    </row>
    <row r="601" spans="2:10" x14ac:dyDescent="0.3">
      <c r="B601" s="87">
        <v>598</v>
      </c>
      <c r="C601" s="88" t="s">
        <v>604</v>
      </c>
      <c r="D601" s="88" t="s">
        <v>617</v>
      </c>
      <c r="E601" s="88" t="s">
        <v>5122</v>
      </c>
      <c r="F601" s="88" t="s">
        <v>5425</v>
      </c>
      <c r="G601" s="88" t="s">
        <v>5714</v>
      </c>
      <c r="H601" s="88" t="s">
        <v>431</v>
      </c>
      <c r="I601" s="88" t="s">
        <v>1048</v>
      </c>
      <c r="J601" s="89"/>
    </row>
    <row r="602" spans="2:10" x14ac:dyDescent="0.3">
      <c r="B602" s="87">
        <v>599</v>
      </c>
      <c r="C602" s="88" t="s">
        <v>604</v>
      </c>
      <c r="D602" s="88" t="s">
        <v>618</v>
      </c>
      <c r="E602" s="88" t="s">
        <v>5123</v>
      </c>
      <c r="F602" s="88" t="s">
        <v>5426</v>
      </c>
      <c r="G602" s="88" t="s">
        <v>5715</v>
      </c>
      <c r="H602" s="88" t="s">
        <v>944</v>
      </c>
      <c r="I602" s="88" t="s">
        <v>1049</v>
      </c>
      <c r="J602" s="89"/>
    </row>
    <row r="603" spans="2:10" x14ac:dyDescent="0.3">
      <c r="B603" s="87">
        <v>600</v>
      </c>
      <c r="C603" s="88" t="s">
        <v>604</v>
      </c>
      <c r="D603" s="88" t="s">
        <v>619</v>
      </c>
      <c r="E603" s="88" t="s">
        <v>5124</v>
      </c>
      <c r="F603" s="88" t="s">
        <v>5427</v>
      </c>
      <c r="G603" s="88" t="s">
        <v>5708</v>
      </c>
      <c r="H603" s="88" t="s">
        <v>439</v>
      </c>
      <c r="I603" s="88" t="s">
        <v>463</v>
      </c>
      <c r="J603" s="89"/>
    </row>
    <row r="604" spans="2:10" x14ac:dyDescent="0.3">
      <c r="B604" s="87">
        <v>601</v>
      </c>
      <c r="C604" s="88" t="s">
        <v>604</v>
      </c>
      <c r="D604" s="88" t="s">
        <v>620</v>
      </c>
      <c r="E604" s="88" t="s">
        <v>5125</v>
      </c>
      <c r="F604" s="88" t="s">
        <v>5428</v>
      </c>
      <c r="G604" s="88" t="s">
        <v>4351</v>
      </c>
      <c r="H604" s="88" t="s">
        <v>396</v>
      </c>
      <c r="I604" s="88" t="s">
        <v>1050</v>
      </c>
      <c r="J604" s="89"/>
    </row>
    <row r="605" spans="2:10" x14ac:dyDescent="0.3">
      <c r="B605" s="87">
        <v>602</v>
      </c>
      <c r="C605" s="88" t="s">
        <v>604</v>
      </c>
      <c r="D605" s="88" t="s">
        <v>621</v>
      </c>
      <c r="E605" s="88" t="s">
        <v>5126</v>
      </c>
      <c r="F605" s="88" t="s">
        <v>5429</v>
      </c>
      <c r="G605" s="88" t="s">
        <v>5716</v>
      </c>
      <c r="H605" s="88" t="s">
        <v>945</v>
      </c>
      <c r="I605" s="88" t="s">
        <v>1051</v>
      </c>
      <c r="J605" s="89"/>
    </row>
    <row r="606" spans="2:10" x14ac:dyDescent="0.3">
      <c r="B606" s="87">
        <v>603</v>
      </c>
      <c r="C606" s="88" t="s">
        <v>604</v>
      </c>
      <c r="D606" s="88" t="s">
        <v>622</v>
      </c>
      <c r="E606" s="88" t="s">
        <v>5127</v>
      </c>
      <c r="F606" s="88" t="s">
        <v>5430</v>
      </c>
      <c r="G606" s="88" t="s">
        <v>5717</v>
      </c>
      <c r="H606" s="88" t="s">
        <v>939</v>
      </c>
      <c r="I606" s="88" t="s">
        <v>1052</v>
      </c>
      <c r="J606" s="89"/>
    </row>
    <row r="607" spans="2:10" x14ac:dyDescent="0.3">
      <c r="B607" s="87">
        <v>604</v>
      </c>
      <c r="C607" s="88" t="s">
        <v>604</v>
      </c>
      <c r="D607" s="88" t="s">
        <v>622</v>
      </c>
      <c r="E607" s="88" t="s">
        <v>5128</v>
      </c>
      <c r="F607" s="88" t="s">
        <v>5431</v>
      </c>
      <c r="G607" s="88" t="s">
        <v>5710</v>
      </c>
      <c r="H607" s="88" t="s">
        <v>395</v>
      </c>
      <c r="I607" s="88" t="s">
        <v>463</v>
      </c>
      <c r="J607" s="89"/>
    </row>
    <row r="608" spans="2:10" x14ac:dyDescent="0.3">
      <c r="B608" s="87">
        <v>605</v>
      </c>
      <c r="C608" s="88" t="s">
        <v>604</v>
      </c>
      <c r="D608" s="88" t="s">
        <v>623</v>
      </c>
      <c r="E608" s="88" t="s">
        <v>5129</v>
      </c>
      <c r="F608" s="88" t="s">
        <v>5432</v>
      </c>
      <c r="G608" s="88" t="s">
        <v>5710</v>
      </c>
      <c r="H608" s="88" t="s">
        <v>395</v>
      </c>
      <c r="I608" s="88" t="s">
        <v>1053</v>
      </c>
      <c r="J608" s="89"/>
    </row>
    <row r="609" spans="2:10" x14ac:dyDescent="0.3">
      <c r="B609" s="87">
        <v>606</v>
      </c>
      <c r="C609" s="88" t="s">
        <v>604</v>
      </c>
      <c r="D609" s="88" t="s">
        <v>624</v>
      </c>
      <c r="E609" s="88" t="s">
        <v>5130</v>
      </c>
      <c r="F609" s="88" t="s">
        <v>5433</v>
      </c>
      <c r="G609" s="88" t="s">
        <v>5718</v>
      </c>
      <c r="H609" s="88" t="s">
        <v>946</v>
      </c>
      <c r="I609" s="88" t="s">
        <v>1054</v>
      </c>
      <c r="J609" s="89"/>
    </row>
    <row r="610" spans="2:10" x14ac:dyDescent="0.3">
      <c r="B610" s="87">
        <v>607</v>
      </c>
      <c r="C610" s="88" t="s">
        <v>604</v>
      </c>
      <c r="D610" s="88" t="s">
        <v>625</v>
      </c>
      <c r="E610" s="88" t="s">
        <v>5131</v>
      </c>
      <c r="F610" s="88" t="s">
        <v>5434</v>
      </c>
      <c r="G610" s="88" t="s">
        <v>5719</v>
      </c>
      <c r="H610" s="88" t="s">
        <v>433</v>
      </c>
      <c r="I610" s="88" t="s">
        <v>1055</v>
      </c>
      <c r="J610" s="89"/>
    </row>
    <row r="611" spans="2:10" x14ac:dyDescent="0.3">
      <c r="B611" s="87">
        <v>608</v>
      </c>
      <c r="C611" s="88" t="s">
        <v>604</v>
      </c>
      <c r="D611" s="88" t="s">
        <v>626</v>
      </c>
      <c r="E611" s="88" t="s">
        <v>5132</v>
      </c>
      <c r="F611" s="88" t="s">
        <v>5435</v>
      </c>
      <c r="G611" s="88" t="s">
        <v>5720</v>
      </c>
      <c r="H611" s="88" t="s">
        <v>947</v>
      </c>
      <c r="I611" s="88" t="s">
        <v>1056</v>
      </c>
      <c r="J611" s="89"/>
    </row>
    <row r="612" spans="2:10" x14ac:dyDescent="0.3">
      <c r="B612" s="87">
        <v>609</v>
      </c>
      <c r="C612" s="88" t="s">
        <v>604</v>
      </c>
      <c r="D612" s="88" t="s">
        <v>627</v>
      </c>
      <c r="E612" s="88" t="s">
        <v>5133</v>
      </c>
      <c r="F612" s="88" t="s">
        <v>5436</v>
      </c>
      <c r="G612" s="88" t="s">
        <v>5721</v>
      </c>
      <c r="H612" s="88" t="s">
        <v>948</v>
      </c>
      <c r="I612" s="88" t="s">
        <v>1057</v>
      </c>
      <c r="J612" s="89"/>
    </row>
    <row r="613" spans="2:10" x14ac:dyDescent="0.3">
      <c r="B613" s="87">
        <v>610</v>
      </c>
      <c r="C613" s="88" t="s">
        <v>604</v>
      </c>
      <c r="D613" s="88" t="s">
        <v>628</v>
      </c>
      <c r="E613" s="88" t="s">
        <v>5134</v>
      </c>
      <c r="F613" s="88" t="s">
        <v>5437</v>
      </c>
      <c r="G613" s="88" t="s">
        <v>5722</v>
      </c>
      <c r="H613" s="88" t="s">
        <v>949</v>
      </c>
      <c r="I613" s="88" t="s">
        <v>1058</v>
      </c>
      <c r="J613" s="89"/>
    </row>
    <row r="614" spans="2:10" x14ac:dyDescent="0.3">
      <c r="B614" s="87">
        <v>611</v>
      </c>
      <c r="C614" s="88" t="s">
        <v>604</v>
      </c>
      <c r="D614" s="88" t="s">
        <v>628</v>
      </c>
      <c r="E614" s="88"/>
      <c r="F614" s="88" t="s">
        <v>5438</v>
      </c>
      <c r="G614" s="88" t="s">
        <v>5723</v>
      </c>
      <c r="H614" s="88" t="s">
        <v>950</v>
      </c>
      <c r="I614" s="88" t="s">
        <v>1058</v>
      </c>
      <c r="J614" s="89"/>
    </row>
    <row r="615" spans="2:10" x14ac:dyDescent="0.3">
      <c r="B615" s="87">
        <v>612</v>
      </c>
      <c r="C615" s="88" t="s">
        <v>604</v>
      </c>
      <c r="D615" s="88" t="s">
        <v>629</v>
      </c>
      <c r="E615" s="88" t="s">
        <v>5135</v>
      </c>
      <c r="F615" s="88" t="s">
        <v>5439</v>
      </c>
      <c r="G615" s="88" t="s">
        <v>5724</v>
      </c>
      <c r="H615" s="88" t="s">
        <v>951</v>
      </c>
      <c r="I615" s="88" t="s">
        <v>463</v>
      </c>
      <c r="J615" s="89"/>
    </row>
    <row r="616" spans="2:10" x14ac:dyDescent="0.3">
      <c r="B616" s="87">
        <v>613</v>
      </c>
      <c r="C616" s="88" t="s">
        <v>604</v>
      </c>
      <c r="D616" s="88" t="s">
        <v>630</v>
      </c>
      <c r="E616" s="88" t="s">
        <v>5136</v>
      </c>
      <c r="F616" s="88" t="s">
        <v>5440</v>
      </c>
      <c r="G616" s="88" t="s">
        <v>5725</v>
      </c>
      <c r="H616" s="88" t="s">
        <v>952</v>
      </c>
      <c r="I616" s="88" t="s">
        <v>1059</v>
      </c>
      <c r="J616" s="89"/>
    </row>
    <row r="617" spans="2:10" x14ac:dyDescent="0.3">
      <c r="B617" s="87">
        <v>614</v>
      </c>
      <c r="C617" s="88" t="s">
        <v>604</v>
      </c>
      <c r="D617" s="88" t="s">
        <v>631</v>
      </c>
      <c r="E617" s="88" t="s">
        <v>5137</v>
      </c>
      <c r="F617" s="88" t="s">
        <v>5441</v>
      </c>
      <c r="G617" s="88" t="s">
        <v>5711</v>
      </c>
      <c r="H617" s="88" t="s">
        <v>412</v>
      </c>
      <c r="I617" s="88" t="s">
        <v>1060</v>
      </c>
      <c r="J617" s="89"/>
    </row>
    <row r="618" spans="2:10" x14ac:dyDescent="0.3">
      <c r="B618" s="87">
        <v>615</v>
      </c>
      <c r="C618" s="88" t="s">
        <v>604</v>
      </c>
      <c r="D618" s="88" t="s">
        <v>632</v>
      </c>
      <c r="E618" s="88" t="s">
        <v>5138</v>
      </c>
      <c r="F618" s="88" t="s">
        <v>5442</v>
      </c>
      <c r="G618" s="88" t="s">
        <v>5726</v>
      </c>
      <c r="H618" s="88" t="s">
        <v>436</v>
      </c>
      <c r="I618" s="88" t="s">
        <v>1061</v>
      </c>
      <c r="J618" s="89"/>
    </row>
    <row r="619" spans="2:10" x14ac:dyDescent="0.3">
      <c r="B619" s="87">
        <v>616</v>
      </c>
      <c r="C619" s="88" t="s">
        <v>604</v>
      </c>
      <c r="D619" s="88" t="s">
        <v>633</v>
      </c>
      <c r="E619" s="88" t="s">
        <v>5139</v>
      </c>
      <c r="F619" s="88" t="s">
        <v>5443</v>
      </c>
      <c r="G619" s="88" t="s">
        <v>5727</v>
      </c>
      <c r="H619" s="88" t="s">
        <v>953</v>
      </c>
      <c r="I619" s="88" t="s">
        <v>463</v>
      </c>
      <c r="J619" s="89"/>
    </row>
    <row r="620" spans="2:10" x14ac:dyDescent="0.3">
      <c r="B620" s="87">
        <v>617</v>
      </c>
      <c r="C620" s="88" t="s">
        <v>604</v>
      </c>
      <c r="D620" s="88" t="s">
        <v>634</v>
      </c>
      <c r="E620" s="88" t="s">
        <v>5140</v>
      </c>
      <c r="F620" s="88" t="s">
        <v>5444</v>
      </c>
      <c r="G620" s="88" t="s">
        <v>5710</v>
      </c>
      <c r="H620" s="88" t="s">
        <v>395</v>
      </c>
      <c r="I620" s="88" t="s">
        <v>1062</v>
      </c>
      <c r="J620" s="89"/>
    </row>
    <row r="621" spans="2:10" x14ac:dyDescent="0.3">
      <c r="B621" s="87">
        <v>618</v>
      </c>
      <c r="C621" s="88" t="s">
        <v>604</v>
      </c>
      <c r="D621" s="88" t="s">
        <v>635</v>
      </c>
      <c r="E621" s="88" t="s">
        <v>5141</v>
      </c>
      <c r="F621" s="88" t="s">
        <v>5445</v>
      </c>
      <c r="G621" s="88" t="s">
        <v>5711</v>
      </c>
      <c r="H621" s="88" t="s">
        <v>412</v>
      </c>
      <c r="I621" s="88" t="s">
        <v>1063</v>
      </c>
      <c r="J621" s="89"/>
    </row>
    <row r="622" spans="2:10" x14ac:dyDescent="0.3">
      <c r="B622" s="87">
        <v>619</v>
      </c>
      <c r="C622" s="88" t="s">
        <v>604</v>
      </c>
      <c r="D622" s="88" t="s">
        <v>635</v>
      </c>
      <c r="E622" s="88" t="s">
        <v>5142</v>
      </c>
      <c r="F622" s="88" t="s">
        <v>5446</v>
      </c>
      <c r="G622" s="88" t="s">
        <v>5710</v>
      </c>
      <c r="H622" s="88" t="s">
        <v>395</v>
      </c>
      <c r="I622" s="88" t="s">
        <v>1064</v>
      </c>
      <c r="J622" s="89"/>
    </row>
    <row r="623" spans="2:10" x14ac:dyDescent="0.3">
      <c r="B623" s="87">
        <v>620</v>
      </c>
      <c r="C623" s="88" t="s">
        <v>604</v>
      </c>
      <c r="D623" s="88" t="s">
        <v>636</v>
      </c>
      <c r="E623" s="88" t="s">
        <v>5143</v>
      </c>
      <c r="F623" s="88" t="s">
        <v>5447</v>
      </c>
      <c r="G623" s="88" t="s">
        <v>5728</v>
      </c>
      <c r="H623" s="88" t="s">
        <v>954</v>
      </c>
      <c r="I623" s="88" t="s">
        <v>1065</v>
      </c>
      <c r="J623" s="89"/>
    </row>
    <row r="624" spans="2:10" x14ac:dyDescent="0.3">
      <c r="B624" s="87">
        <v>621</v>
      </c>
      <c r="C624" s="88" t="s">
        <v>604</v>
      </c>
      <c r="D624" s="88" t="s">
        <v>637</v>
      </c>
      <c r="E624" s="88" t="s">
        <v>5144</v>
      </c>
      <c r="F624" s="88" t="s">
        <v>5448</v>
      </c>
      <c r="G624" s="88" t="s">
        <v>5729</v>
      </c>
      <c r="H624" s="88" t="s">
        <v>955</v>
      </c>
      <c r="I624" s="88" t="s">
        <v>1066</v>
      </c>
      <c r="J624" s="89"/>
    </row>
    <row r="625" spans="2:10" x14ac:dyDescent="0.3">
      <c r="B625" s="87">
        <v>622</v>
      </c>
      <c r="C625" s="88" t="s">
        <v>604</v>
      </c>
      <c r="D625" s="88" t="s">
        <v>638</v>
      </c>
      <c r="E625" s="88" t="s">
        <v>5145</v>
      </c>
      <c r="F625" s="88" t="s">
        <v>5449</v>
      </c>
      <c r="G625" s="88" t="s">
        <v>5730</v>
      </c>
      <c r="H625" s="88" t="s">
        <v>956</v>
      </c>
      <c r="I625" s="88" t="s">
        <v>1067</v>
      </c>
      <c r="J625" s="89"/>
    </row>
    <row r="626" spans="2:10" x14ac:dyDescent="0.3">
      <c r="B626" s="87">
        <v>623</v>
      </c>
      <c r="C626" s="88" t="s">
        <v>604</v>
      </c>
      <c r="D626" s="88" t="s">
        <v>639</v>
      </c>
      <c r="E626" s="88" t="s">
        <v>5146</v>
      </c>
      <c r="F626" s="88" t="s">
        <v>937</v>
      </c>
      <c r="G626" s="88" t="s">
        <v>5731</v>
      </c>
      <c r="H626" s="88" t="s">
        <v>361</v>
      </c>
      <c r="I626" s="88" t="s">
        <v>1068</v>
      </c>
      <c r="J626" s="89"/>
    </row>
    <row r="627" spans="2:10" x14ac:dyDescent="0.3">
      <c r="B627" s="87">
        <v>624</v>
      </c>
      <c r="C627" s="88" t="s">
        <v>604</v>
      </c>
      <c r="D627" s="88" t="s">
        <v>640</v>
      </c>
      <c r="E627" s="88" t="s">
        <v>5147</v>
      </c>
      <c r="F627" s="88" t="s">
        <v>5450</v>
      </c>
      <c r="G627" s="88" t="s">
        <v>5732</v>
      </c>
      <c r="H627" s="88" t="s">
        <v>957</v>
      </c>
      <c r="I627" s="88" t="s">
        <v>1069</v>
      </c>
      <c r="J627" s="89"/>
    </row>
    <row r="628" spans="2:10" x14ac:dyDescent="0.3">
      <c r="B628" s="87">
        <v>625</v>
      </c>
      <c r="C628" s="88" t="s">
        <v>604</v>
      </c>
      <c r="D628" s="88" t="s">
        <v>641</v>
      </c>
      <c r="E628" s="88" t="s">
        <v>5148</v>
      </c>
      <c r="F628" s="88" t="s">
        <v>5451</v>
      </c>
      <c r="G628" s="88" t="s">
        <v>5708</v>
      </c>
      <c r="H628" s="88" t="s">
        <v>439</v>
      </c>
      <c r="I628" s="88" t="s">
        <v>1070</v>
      </c>
      <c r="J628" s="89"/>
    </row>
    <row r="629" spans="2:10" x14ac:dyDescent="0.3">
      <c r="B629" s="87">
        <v>626</v>
      </c>
      <c r="C629" s="88" t="s">
        <v>604</v>
      </c>
      <c r="D629" s="88" t="s">
        <v>642</v>
      </c>
      <c r="E629" s="88" t="s">
        <v>5149</v>
      </c>
      <c r="F629" s="88" t="s">
        <v>938</v>
      </c>
      <c r="G629" s="88" t="s">
        <v>5733</v>
      </c>
      <c r="H629" s="88" t="s">
        <v>944</v>
      </c>
      <c r="I629" s="88" t="s">
        <v>1071</v>
      </c>
      <c r="J629" s="89"/>
    </row>
    <row r="630" spans="2:10" x14ac:dyDescent="0.3">
      <c r="B630" s="87">
        <v>627</v>
      </c>
      <c r="C630" s="88" t="s">
        <v>604</v>
      </c>
      <c r="D630" s="88" t="s">
        <v>643</v>
      </c>
      <c r="E630" s="88" t="s">
        <v>5150</v>
      </c>
      <c r="F630" s="88" t="s">
        <v>5452</v>
      </c>
      <c r="G630" s="88" t="s">
        <v>5734</v>
      </c>
      <c r="H630" s="88" t="s">
        <v>958</v>
      </c>
      <c r="I630" s="88" t="s">
        <v>1072</v>
      </c>
      <c r="J630" s="89"/>
    </row>
    <row r="631" spans="2:10" x14ac:dyDescent="0.3">
      <c r="B631" s="87">
        <v>628</v>
      </c>
      <c r="C631" s="88" t="s">
        <v>604</v>
      </c>
      <c r="D631" s="88" t="s">
        <v>644</v>
      </c>
      <c r="E631" s="88" t="s">
        <v>5151</v>
      </c>
      <c r="F631" s="88" t="s">
        <v>5453</v>
      </c>
      <c r="G631" s="88" t="s">
        <v>5710</v>
      </c>
      <c r="H631" s="88" t="s">
        <v>395</v>
      </c>
      <c r="I631" s="88" t="s">
        <v>463</v>
      </c>
      <c r="J631" s="89"/>
    </row>
    <row r="632" spans="2:10" x14ac:dyDescent="0.3">
      <c r="B632" s="87">
        <v>629</v>
      </c>
      <c r="C632" s="88" t="s">
        <v>604</v>
      </c>
      <c r="D632" s="88" t="s">
        <v>645</v>
      </c>
      <c r="E632" s="88" t="s">
        <v>5152</v>
      </c>
      <c r="F632" s="88" t="s">
        <v>5152</v>
      </c>
      <c r="G632" s="88" t="s">
        <v>5735</v>
      </c>
      <c r="H632" s="88" t="s">
        <v>959</v>
      </c>
      <c r="I632" s="88" t="s">
        <v>1073</v>
      </c>
      <c r="J632" s="89"/>
    </row>
    <row r="633" spans="2:10" x14ac:dyDescent="0.3">
      <c r="B633" s="87">
        <v>630</v>
      </c>
      <c r="C633" s="88" t="s">
        <v>604</v>
      </c>
      <c r="D633" s="88" t="s">
        <v>646</v>
      </c>
      <c r="E633" s="88" t="s">
        <v>5153</v>
      </c>
      <c r="F633" s="88" t="s">
        <v>5454</v>
      </c>
      <c r="G633" s="88" t="s">
        <v>5736</v>
      </c>
      <c r="H633" s="88" t="s">
        <v>948</v>
      </c>
      <c r="I633" s="88" t="s">
        <v>1074</v>
      </c>
      <c r="J633" s="89"/>
    </row>
    <row r="634" spans="2:10" x14ac:dyDescent="0.3">
      <c r="B634" s="87">
        <v>631</v>
      </c>
      <c r="C634" s="88" t="s">
        <v>604</v>
      </c>
      <c r="D634" s="88" t="s">
        <v>647</v>
      </c>
      <c r="E634" s="88" t="s">
        <v>5154</v>
      </c>
      <c r="F634" s="88" t="s">
        <v>5154</v>
      </c>
      <c r="G634" s="88" t="s">
        <v>4826</v>
      </c>
      <c r="H634" s="88" t="s">
        <v>960</v>
      </c>
      <c r="I634" s="88" t="s">
        <v>1075</v>
      </c>
      <c r="J634" s="89"/>
    </row>
    <row r="635" spans="2:10" x14ac:dyDescent="0.3">
      <c r="B635" s="87">
        <v>632</v>
      </c>
      <c r="C635" s="88" t="s">
        <v>604</v>
      </c>
      <c r="D635" s="88" t="s">
        <v>648</v>
      </c>
      <c r="E635" s="88" t="s">
        <v>5155</v>
      </c>
      <c r="F635" s="88" t="s">
        <v>5455</v>
      </c>
      <c r="G635" s="88" t="s">
        <v>5737</v>
      </c>
      <c r="H635" s="88" t="s">
        <v>438</v>
      </c>
      <c r="I635" s="88" t="s">
        <v>1076</v>
      </c>
      <c r="J635" s="89"/>
    </row>
    <row r="636" spans="2:10" x14ac:dyDescent="0.3">
      <c r="B636" s="87">
        <v>633</v>
      </c>
      <c r="C636" s="88" t="s">
        <v>604</v>
      </c>
      <c r="D636" s="88" t="s">
        <v>649</v>
      </c>
      <c r="E636" s="88" t="s">
        <v>5156</v>
      </c>
      <c r="F636" s="88" t="s">
        <v>5456</v>
      </c>
      <c r="G636" s="88" t="s">
        <v>5738</v>
      </c>
      <c r="H636" s="88" t="s">
        <v>369</v>
      </c>
      <c r="I636" s="88" t="s">
        <v>1053</v>
      </c>
      <c r="J636" s="89"/>
    </row>
    <row r="637" spans="2:10" x14ac:dyDescent="0.3">
      <c r="B637" s="87">
        <v>634</v>
      </c>
      <c r="C637" s="88" t="s">
        <v>604</v>
      </c>
      <c r="D637" s="88" t="s">
        <v>650</v>
      </c>
      <c r="E637" s="88" t="s">
        <v>5157</v>
      </c>
      <c r="F637" s="88" t="s">
        <v>5457</v>
      </c>
      <c r="G637" s="88" t="s">
        <v>5739</v>
      </c>
      <c r="H637" s="88" t="s">
        <v>961</v>
      </c>
      <c r="I637" s="88" t="s">
        <v>463</v>
      </c>
      <c r="J637" s="89"/>
    </row>
    <row r="638" spans="2:10" x14ac:dyDescent="0.3">
      <c r="B638" s="87">
        <v>635</v>
      </c>
      <c r="C638" s="88" t="s">
        <v>604</v>
      </c>
      <c r="D638" s="88" t="s">
        <v>651</v>
      </c>
      <c r="E638" s="88" t="s">
        <v>5158</v>
      </c>
      <c r="F638" s="88" t="s">
        <v>5458</v>
      </c>
      <c r="G638" s="88" t="s">
        <v>4399</v>
      </c>
      <c r="H638" s="88" t="s">
        <v>358</v>
      </c>
      <c r="I638" s="88" t="s">
        <v>1077</v>
      </c>
      <c r="J638" s="89"/>
    </row>
    <row r="639" spans="2:10" x14ac:dyDescent="0.3">
      <c r="B639" s="87">
        <v>636</v>
      </c>
      <c r="C639" s="88" t="s">
        <v>604</v>
      </c>
      <c r="D639" s="88" t="s">
        <v>652</v>
      </c>
      <c r="E639" s="88" t="s">
        <v>5159</v>
      </c>
      <c r="F639" s="88" t="s">
        <v>5459</v>
      </c>
      <c r="G639" s="88" t="s">
        <v>5711</v>
      </c>
      <c r="H639" s="88" t="s">
        <v>412</v>
      </c>
      <c r="I639" s="88" t="s">
        <v>1078</v>
      </c>
      <c r="J639" s="89"/>
    </row>
    <row r="640" spans="2:10" x14ac:dyDescent="0.3">
      <c r="B640" s="87">
        <v>637</v>
      </c>
      <c r="C640" s="88" t="s">
        <v>604</v>
      </c>
      <c r="D640" s="88" t="s">
        <v>653</v>
      </c>
      <c r="E640" s="88" t="s">
        <v>5160</v>
      </c>
      <c r="F640" s="88" t="s">
        <v>5460</v>
      </c>
      <c r="G640" s="88" t="s">
        <v>5740</v>
      </c>
      <c r="H640" s="88" t="s">
        <v>962</v>
      </c>
      <c r="I640" s="88" t="s">
        <v>1079</v>
      </c>
      <c r="J640" s="89"/>
    </row>
    <row r="641" spans="2:10" x14ac:dyDescent="0.3">
      <c r="B641" s="87">
        <v>638</v>
      </c>
      <c r="C641" s="88" t="s">
        <v>604</v>
      </c>
      <c r="D641" s="88" t="s">
        <v>654</v>
      </c>
      <c r="E641" s="88" t="s">
        <v>5161</v>
      </c>
      <c r="F641" s="88" t="s">
        <v>5461</v>
      </c>
      <c r="G641" s="88" t="s">
        <v>5740</v>
      </c>
      <c r="H641" s="88" t="s">
        <v>962</v>
      </c>
      <c r="I641" s="88" t="s">
        <v>1080</v>
      </c>
      <c r="J641" s="89"/>
    </row>
    <row r="642" spans="2:10" x14ac:dyDescent="0.3">
      <c r="B642" s="87">
        <v>639</v>
      </c>
      <c r="C642" s="88" t="s">
        <v>604</v>
      </c>
      <c r="D642" s="88" t="s">
        <v>655</v>
      </c>
      <c r="E642" s="88" t="s">
        <v>5162</v>
      </c>
      <c r="F642" s="88" t="s">
        <v>5462</v>
      </c>
      <c r="G642" s="88" t="s">
        <v>4359</v>
      </c>
      <c r="H642" s="88" t="s">
        <v>350</v>
      </c>
      <c r="I642" s="88" t="s">
        <v>1081</v>
      </c>
      <c r="J642" s="89"/>
    </row>
    <row r="643" spans="2:10" x14ac:dyDescent="0.3">
      <c r="B643" s="87">
        <v>640</v>
      </c>
      <c r="C643" s="88" t="s">
        <v>604</v>
      </c>
      <c r="D643" s="88" t="s">
        <v>656</v>
      </c>
      <c r="E643" s="88" t="s">
        <v>5163</v>
      </c>
      <c r="F643" s="88" t="s">
        <v>5463</v>
      </c>
      <c r="G643" s="88" t="s">
        <v>5708</v>
      </c>
      <c r="H643" s="88" t="s">
        <v>439</v>
      </c>
      <c r="I643" s="88" t="s">
        <v>1082</v>
      </c>
      <c r="J643" s="89"/>
    </row>
    <row r="644" spans="2:10" x14ac:dyDescent="0.3">
      <c r="B644" s="87">
        <v>641</v>
      </c>
      <c r="C644" s="88" t="s">
        <v>604</v>
      </c>
      <c r="D644" s="88" t="s">
        <v>657</v>
      </c>
      <c r="E644" s="88" t="s">
        <v>5164</v>
      </c>
      <c r="F644" s="88" t="s">
        <v>5464</v>
      </c>
      <c r="G644" s="88" t="s">
        <v>5741</v>
      </c>
      <c r="H644" s="88" t="s">
        <v>963</v>
      </c>
      <c r="I644" s="88" t="s">
        <v>463</v>
      </c>
      <c r="J644" s="89"/>
    </row>
    <row r="645" spans="2:10" x14ac:dyDescent="0.3">
      <c r="B645" s="87">
        <v>642</v>
      </c>
      <c r="C645" s="88" t="s">
        <v>604</v>
      </c>
      <c r="D645" s="88" t="s">
        <v>658</v>
      </c>
      <c r="E645" s="88" t="s">
        <v>5165</v>
      </c>
      <c r="F645" s="88" t="s">
        <v>5465</v>
      </c>
      <c r="G645" s="88" t="s">
        <v>5708</v>
      </c>
      <c r="H645" s="88" t="s">
        <v>439</v>
      </c>
      <c r="I645" s="88" t="s">
        <v>1083</v>
      </c>
      <c r="J645" s="89"/>
    </row>
    <row r="646" spans="2:10" x14ac:dyDescent="0.3">
      <c r="B646" s="87">
        <v>643</v>
      </c>
      <c r="C646" s="88" t="s">
        <v>604</v>
      </c>
      <c r="D646" s="88" t="s">
        <v>659</v>
      </c>
      <c r="E646" s="88" t="s">
        <v>5166</v>
      </c>
      <c r="F646" s="88" t="s">
        <v>5466</v>
      </c>
      <c r="G646" s="88" t="s">
        <v>5742</v>
      </c>
      <c r="H646" s="88" t="s">
        <v>84</v>
      </c>
      <c r="I646" s="88" t="s">
        <v>87</v>
      </c>
      <c r="J646" s="89"/>
    </row>
    <row r="647" spans="2:10" x14ac:dyDescent="0.3">
      <c r="B647" s="87">
        <v>644</v>
      </c>
      <c r="C647" s="88" t="s">
        <v>604</v>
      </c>
      <c r="D647" s="88" t="s">
        <v>660</v>
      </c>
      <c r="E647" s="88" t="s">
        <v>5167</v>
      </c>
      <c r="F647" s="88" t="s">
        <v>5467</v>
      </c>
      <c r="G647" s="88" t="s">
        <v>5743</v>
      </c>
      <c r="H647" s="88" t="s">
        <v>964</v>
      </c>
      <c r="I647" s="88" t="s">
        <v>1084</v>
      </c>
      <c r="J647" s="89"/>
    </row>
    <row r="648" spans="2:10" x14ac:dyDescent="0.3">
      <c r="B648" s="87">
        <v>645</v>
      </c>
      <c r="C648" s="88" t="s">
        <v>604</v>
      </c>
      <c r="D648" s="88" t="s">
        <v>661</v>
      </c>
      <c r="E648" s="88" t="s">
        <v>5168</v>
      </c>
      <c r="F648" s="88" t="s">
        <v>5468</v>
      </c>
      <c r="G648" s="88" t="s">
        <v>5744</v>
      </c>
      <c r="H648" s="88" t="s">
        <v>965</v>
      </c>
      <c r="I648" s="88" t="s">
        <v>1085</v>
      </c>
      <c r="J648" s="89"/>
    </row>
    <row r="649" spans="2:10" x14ac:dyDescent="0.3">
      <c r="B649" s="87">
        <v>646</v>
      </c>
      <c r="C649" s="88" t="s">
        <v>604</v>
      </c>
      <c r="D649" s="88" t="s">
        <v>662</v>
      </c>
      <c r="E649" s="88" t="s">
        <v>5151</v>
      </c>
      <c r="F649" s="88" t="s">
        <v>5453</v>
      </c>
      <c r="G649" s="88" t="s">
        <v>4486</v>
      </c>
      <c r="H649" s="88" t="s">
        <v>416</v>
      </c>
      <c r="I649" s="88" t="s">
        <v>1086</v>
      </c>
      <c r="J649" s="89"/>
    </row>
    <row r="650" spans="2:10" x14ac:dyDescent="0.3">
      <c r="B650" s="87">
        <v>647</v>
      </c>
      <c r="C650" s="88" t="s">
        <v>604</v>
      </c>
      <c r="D650" s="88" t="s">
        <v>663</v>
      </c>
      <c r="E650" s="88" t="s">
        <v>5169</v>
      </c>
      <c r="F650" s="88" t="s">
        <v>5469</v>
      </c>
      <c r="G650" s="88" t="s">
        <v>5745</v>
      </c>
      <c r="H650" s="88" t="s">
        <v>966</v>
      </c>
      <c r="I650" s="88" t="s">
        <v>463</v>
      </c>
      <c r="J650" s="89"/>
    </row>
    <row r="651" spans="2:10" x14ac:dyDescent="0.3">
      <c r="B651" s="87">
        <v>648</v>
      </c>
      <c r="C651" s="88" t="s">
        <v>604</v>
      </c>
      <c r="D651" s="88" t="s">
        <v>664</v>
      </c>
      <c r="E651" s="88" t="s">
        <v>5170</v>
      </c>
      <c r="F651" s="88" t="s">
        <v>5470</v>
      </c>
      <c r="G651" s="88" t="s">
        <v>5708</v>
      </c>
      <c r="H651" s="88" t="s">
        <v>439</v>
      </c>
      <c r="I651" s="88" t="s">
        <v>1087</v>
      </c>
      <c r="J651" s="89"/>
    </row>
    <row r="652" spans="2:10" x14ac:dyDescent="0.3">
      <c r="B652" s="87">
        <v>649</v>
      </c>
      <c r="C652" s="88" t="s">
        <v>604</v>
      </c>
      <c r="D652" s="88" t="s">
        <v>665</v>
      </c>
      <c r="E652" s="88" t="s">
        <v>5158</v>
      </c>
      <c r="F652" s="88" t="s">
        <v>5458</v>
      </c>
      <c r="G652" s="88" t="s">
        <v>5746</v>
      </c>
      <c r="H652" s="88" t="s">
        <v>967</v>
      </c>
      <c r="I652" s="88" t="s">
        <v>1088</v>
      </c>
      <c r="J652" s="89"/>
    </row>
    <row r="653" spans="2:10" x14ac:dyDescent="0.3">
      <c r="B653" s="87">
        <v>650</v>
      </c>
      <c r="C653" s="88" t="s">
        <v>604</v>
      </c>
      <c r="D653" s="88" t="s">
        <v>666</v>
      </c>
      <c r="E653" s="88" t="s">
        <v>5171</v>
      </c>
      <c r="F653" s="88" t="s">
        <v>5471</v>
      </c>
      <c r="G653" s="88" t="s">
        <v>4344</v>
      </c>
      <c r="H653" s="88" t="s">
        <v>968</v>
      </c>
      <c r="I653" s="88" t="s">
        <v>1089</v>
      </c>
      <c r="J653" s="89"/>
    </row>
    <row r="654" spans="2:10" x14ac:dyDescent="0.3">
      <c r="B654" s="87">
        <v>651</v>
      </c>
      <c r="C654" s="88" t="s">
        <v>604</v>
      </c>
      <c r="D654" s="88" t="s">
        <v>666</v>
      </c>
      <c r="E654" s="88" t="s">
        <v>5172</v>
      </c>
      <c r="F654" s="88" t="s">
        <v>5472</v>
      </c>
      <c r="G654" s="88" t="s">
        <v>4344</v>
      </c>
      <c r="H654" s="88" t="s">
        <v>968</v>
      </c>
      <c r="I654" s="88" t="s">
        <v>1089</v>
      </c>
      <c r="J654" s="89"/>
    </row>
    <row r="655" spans="2:10" x14ac:dyDescent="0.3">
      <c r="B655" s="87">
        <v>652</v>
      </c>
      <c r="C655" s="88" t="s">
        <v>604</v>
      </c>
      <c r="D655" s="88" t="s">
        <v>666</v>
      </c>
      <c r="E655" s="88" t="s">
        <v>5173</v>
      </c>
      <c r="F655" s="88" t="s">
        <v>5473</v>
      </c>
      <c r="G655" s="88" t="s">
        <v>5708</v>
      </c>
      <c r="H655" s="88" t="s">
        <v>439</v>
      </c>
      <c r="I655" s="88" t="s">
        <v>1089</v>
      </c>
      <c r="J655" s="89"/>
    </row>
    <row r="656" spans="2:10" x14ac:dyDescent="0.3">
      <c r="B656" s="87">
        <v>653</v>
      </c>
      <c r="C656" s="88" t="s">
        <v>604</v>
      </c>
      <c r="D656" s="88" t="s">
        <v>667</v>
      </c>
      <c r="E656" s="88" t="s">
        <v>5174</v>
      </c>
      <c r="F656" s="88" t="s">
        <v>5474</v>
      </c>
      <c r="G656" s="88" t="s">
        <v>5710</v>
      </c>
      <c r="H656" s="88" t="s">
        <v>395</v>
      </c>
      <c r="I656" s="88" t="s">
        <v>1090</v>
      </c>
      <c r="J656" s="89"/>
    </row>
    <row r="657" spans="2:10" x14ac:dyDescent="0.3">
      <c r="B657" s="87">
        <v>654</v>
      </c>
      <c r="C657" s="88" t="s">
        <v>604</v>
      </c>
      <c r="D657" s="88" t="s">
        <v>668</v>
      </c>
      <c r="E657" s="88" t="s">
        <v>5175</v>
      </c>
      <c r="F657" s="88" t="s">
        <v>5475</v>
      </c>
      <c r="G657" s="88" t="s">
        <v>4399</v>
      </c>
      <c r="H657" s="88" t="s">
        <v>358</v>
      </c>
      <c r="I657" s="88" t="s">
        <v>1091</v>
      </c>
      <c r="J657" s="89"/>
    </row>
    <row r="658" spans="2:10" x14ac:dyDescent="0.3">
      <c r="B658" s="87">
        <v>655</v>
      </c>
      <c r="C658" s="88" t="s">
        <v>604</v>
      </c>
      <c r="D658" s="88" t="s">
        <v>669</v>
      </c>
      <c r="E658" s="88" t="s">
        <v>5176</v>
      </c>
      <c r="F658" s="88" t="s">
        <v>5176</v>
      </c>
      <c r="G658" s="88" t="s">
        <v>4358</v>
      </c>
      <c r="H658" s="88" t="s">
        <v>357</v>
      </c>
      <c r="I658" s="88" t="s">
        <v>1092</v>
      </c>
      <c r="J658" s="89"/>
    </row>
    <row r="659" spans="2:10" x14ac:dyDescent="0.3">
      <c r="B659" s="87">
        <v>656</v>
      </c>
      <c r="C659" s="88" t="s">
        <v>604</v>
      </c>
      <c r="D659" s="88" t="s">
        <v>670</v>
      </c>
      <c r="E659" s="88" t="s">
        <v>5177</v>
      </c>
      <c r="F659" s="88" t="s">
        <v>5476</v>
      </c>
      <c r="G659" s="88" t="s">
        <v>4358</v>
      </c>
      <c r="H659" s="88" t="s">
        <v>357</v>
      </c>
      <c r="I659" s="88" t="s">
        <v>1093</v>
      </c>
      <c r="J659" s="89"/>
    </row>
    <row r="660" spans="2:10" x14ac:dyDescent="0.3">
      <c r="B660" s="87">
        <v>657</v>
      </c>
      <c r="C660" s="88" t="s">
        <v>604</v>
      </c>
      <c r="D660" s="88" t="s">
        <v>670</v>
      </c>
      <c r="E660" s="88" t="s">
        <v>5178</v>
      </c>
      <c r="F660" s="88" t="s">
        <v>5178</v>
      </c>
      <c r="G660" s="88" t="s">
        <v>4345</v>
      </c>
      <c r="H660" s="88" t="s">
        <v>359</v>
      </c>
      <c r="I660" s="88" t="s">
        <v>1093</v>
      </c>
      <c r="J660" s="89"/>
    </row>
    <row r="661" spans="2:10" x14ac:dyDescent="0.3">
      <c r="B661" s="87">
        <v>658</v>
      </c>
      <c r="C661" s="88" t="s">
        <v>604</v>
      </c>
      <c r="D661" s="88" t="s">
        <v>671</v>
      </c>
      <c r="E661" s="88" t="s">
        <v>5179</v>
      </c>
      <c r="F661" s="88" t="s">
        <v>5477</v>
      </c>
      <c r="G661" s="88" t="s">
        <v>5747</v>
      </c>
      <c r="H661" s="88" t="s">
        <v>361</v>
      </c>
      <c r="I661" s="88" t="s">
        <v>463</v>
      </c>
      <c r="J661" s="89"/>
    </row>
    <row r="662" spans="2:10" x14ac:dyDescent="0.3">
      <c r="B662" s="87">
        <v>659</v>
      </c>
      <c r="C662" s="88" t="s">
        <v>604</v>
      </c>
      <c r="D662" s="88" t="s">
        <v>672</v>
      </c>
      <c r="E662" s="88" t="s">
        <v>5180</v>
      </c>
      <c r="F662" s="88" t="s">
        <v>5478</v>
      </c>
      <c r="G662" s="88" t="s">
        <v>4493</v>
      </c>
      <c r="H662" s="88" t="s">
        <v>380</v>
      </c>
      <c r="I662" s="88" t="s">
        <v>1094</v>
      </c>
      <c r="J662" s="89"/>
    </row>
    <row r="663" spans="2:10" x14ac:dyDescent="0.3">
      <c r="B663" s="87">
        <v>660</v>
      </c>
      <c r="C663" s="88" t="s">
        <v>604</v>
      </c>
      <c r="D663" s="88" t="s">
        <v>672</v>
      </c>
      <c r="E663" s="88" t="s">
        <v>5181</v>
      </c>
      <c r="F663" s="88" t="s">
        <v>5479</v>
      </c>
      <c r="G663" s="88" t="s">
        <v>5748</v>
      </c>
      <c r="H663" s="88" t="s">
        <v>969</v>
      </c>
      <c r="I663" s="88" t="s">
        <v>1094</v>
      </c>
      <c r="J663" s="89"/>
    </row>
    <row r="664" spans="2:10" x14ac:dyDescent="0.3">
      <c r="B664" s="87">
        <v>661</v>
      </c>
      <c r="C664" s="88" t="s">
        <v>604</v>
      </c>
      <c r="D664" s="88" t="s">
        <v>673</v>
      </c>
      <c r="E664" s="88" t="s">
        <v>5182</v>
      </c>
      <c r="F664" s="88" t="s">
        <v>5480</v>
      </c>
      <c r="G664" s="88" t="s">
        <v>5749</v>
      </c>
      <c r="H664" s="88" t="s">
        <v>970</v>
      </c>
      <c r="I664" s="88" t="s">
        <v>463</v>
      </c>
      <c r="J664" s="89"/>
    </row>
    <row r="665" spans="2:10" x14ac:dyDescent="0.3">
      <c r="B665" s="87">
        <v>662</v>
      </c>
      <c r="C665" s="88" t="s">
        <v>604</v>
      </c>
      <c r="D665" s="88" t="s">
        <v>673</v>
      </c>
      <c r="E665" s="88" t="s">
        <v>5183</v>
      </c>
      <c r="F665" s="88" t="s">
        <v>5481</v>
      </c>
      <c r="G665" s="88" t="s">
        <v>5750</v>
      </c>
      <c r="H665" s="88" t="s">
        <v>939</v>
      </c>
      <c r="I665" s="88" t="s">
        <v>1095</v>
      </c>
      <c r="J665" s="89"/>
    </row>
    <row r="666" spans="2:10" x14ac:dyDescent="0.3">
      <c r="B666" s="87">
        <v>663</v>
      </c>
      <c r="C666" s="88" t="s">
        <v>604</v>
      </c>
      <c r="D666" s="88" t="s">
        <v>674</v>
      </c>
      <c r="E666" s="88" t="s">
        <v>5184</v>
      </c>
      <c r="F666" s="88" t="s">
        <v>5482</v>
      </c>
      <c r="G666" s="88" t="s">
        <v>4474</v>
      </c>
      <c r="H666" s="88" t="s">
        <v>363</v>
      </c>
      <c r="I666" s="88" t="s">
        <v>1096</v>
      </c>
      <c r="J666" s="89"/>
    </row>
    <row r="667" spans="2:10" x14ac:dyDescent="0.3">
      <c r="B667" s="87">
        <v>664</v>
      </c>
      <c r="C667" s="88" t="s">
        <v>604</v>
      </c>
      <c r="D667" s="88" t="s">
        <v>675</v>
      </c>
      <c r="E667" s="88" t="s">
        <v>5185</v>
      </c>
      <c r="F667" s="88" t="s">
        <v>5483</v>
      </c>
      <c r="G667" s="88" t="s">
        <v>5751</v>
      </c>
      <c r="H667" s="88" t="s">
        <v>971</v>
      </c>
      <c r="I667" s="88" t="s">
        <v>1097</v>
      </c>
      <c r="J667" s="89"/>
    </row>
    <row r="668" spans="2:10" x14ac:dyDescent="0.3">
      <c r="B668" s="87">
        <v>665</v>
      </c>
      <c r="C668" s="88" t="s">
        <v>604</v>
      </c>
      <c r="D668" s="88" t="s">
        <v>676</v>
      </c>
      <c r="E668" s="88" t="s">
        <v>5186</v>
      </c>
      <c r="F668" s="88" t="s">
        <v>5484</v>
      </c>
      <c r="G668" s="88" t="s">
        <v>5708</v>
      </c>
      <c r="H668" s="88" t="s">
        <v>439</v>
      </c>
      <c r="I668" s="88" t="s">
        <v>1098</v>
      </c>
      <c r="J668" s="89"/>
    </row>
    <row r="669" spans="2:10" x14ac:dyDescent="0.3">
      <c r="B669" s="87">
        <v>666</v>
      </c>
      <c r="C669" s="88" t="s">
        <v>604</v>
      </c>
      <c r="D669" s="88" t="s">
        <v>677</v>
      </c>
      <c r="E669" s="88" t="s">
        <v>5187</v>
      </c>
      <c r="F669" s="88" t="s">
        <v>5485</v>
      </c>
      <c r="G669" s="88" t="s">
        <v>5752</v>
      </c>
      <c r="H669" s="88" t="s">
        <v>948</v>
      </c>
      <c r="I669" s="88" t="s">
        <v>1099</v>
      </c>
      <c r="J669" s="89"/>
    </row>
    <row r="670" spans="2:10" x14ac:dyDescent="0.3">
      <c r="B670" s="87">
        <v>667</v>
      </c>
      <c r="C670" s="88" t="s">
        <v>604</v>
      </c>
      <c r="D670" s="88" t="s">
        <v>678</v>
      </c>
      <c r="E670" s="88" t="s">
        <v>5188</v>
      </c>
      <c r="F670" s="88" t="s">
        <v>5486</v>
      </c>
      <c r="G670" s="88" t="s">
        <v>4341</v>
      </c>
      <c r="H670" s="88" t="s">
        <v>951</v>
      </c>
      <c r="I670" s="88" t="s">
        <v>1100</v>
      </c>
      <c r="J670" s="89"/>
    </row>
    <row r="671" spans="2:10" x14ac:dyDescent="0.3">
      <c r="B671" s="87">
        <v>668</v>
      </c>
      <c r="C671" s="88" t="s">
        <v>604</v>
      </c>
      <c r="D671" s="88" t="s">
        <v>679</v>
      </c>
      <c r="E671" s="88" t="s">
        <v>5189</v>
      </c>
      <c r="F671" s="88" t="s">
        <v>5487</v>
      </c>
      <c r="G671" s="88" t="s">
        <v>5753</v>
      </c>
      <c r="H671" s="88" t="s">
        <v>396</v>
      </c>
      <c r="I671" s="88" t="s">
        <v>1101</v>
      </c>
      <c r="J671" s="89"/>
    </row>
    <row r="672" spans="2:10" x14ac:dyDescent="0.3">
      <c r="B672" s="87">
        <v>669</v>
      </c>
      <c r="C672" s="88" t="s">
        <v>604</v>
      </c>
      <c r="D672" s="88" t="s">
        <v>679</v>
      </c>
      <c r="E672" s="88" t="s">
        <v>5190</v>
      </c>
      <c r="F672" s="88" t="s">
        <v>5488</v>
      </c>
      <c r="G672" s="88" t="s">
        <v>4343</v>
      </c>
      <c r="H672" s="88" t="s">
        <v>403</v>
      </c>
      <c r="I672" s="88" t="s">
        <v>1101</v>
      </c>
      <c r="J672" s="89"/>
    </row>
    <row r="673" spans="2:10" x14ac:dyDescent="0.3">
      <c r="B673" s="87">
        <v>670</v>
      </c>
      <c r="C673" s="88" t="s">
        <v>604</v>
      </c>
      <c r="D673" s="88" t="s">
        <v>679</v>
      </c>
      <c r="E673" s="88" t="s">
        <v>5132</v>
      </c>
      <c r="F673" s="88" t="s">
        <v>5435</v>
      </c>
      <c r="G673" s="88" t="s">
        <v>4343</v>
      </c>
      <c r="H673" s="88" t="s">
        <v>403</v>
      </c>
      <c r="I673" s="88" t="s">
        <v>1101</v>
      </c>
      <c r="J673" s="89"/>
    </row>
    <row r="674" spans="2:10" x14ac:dyDescent="0.3">
      <c r="B674" s="87">
        <v>671</v>
      </c>
      <c r="C674" s="88" t="s">
        <v>604</v>
      </c>
      <c r="D674" s="88" t="s">
        <v>680</v>
      </c>
      <c r="E674" s="88" t="s">
        <v>5191</v>
      </c>
      <c r="F674" s="88" t="s">
        <v>5489</v>
      </c>
      <c r="G674" s="88" t="s">
        <v>5753</v>
      </c>
      <c r="H674" s="88" t="s">
        <v>396</v>
      </c>
      <c r="I674" s="88" t="s">
        <v>1101</v>
      </c>
      <c r="J674" s="89"/>
    </row>
    <row r="675" spans="2:10" x14ac:dyDescent="0.3">
      <c r="B675" s="87">
        <v>672</v>
      </c>
      <c r="C675" s="88" t="s">
        <v>604</v>
      </c>
      <c r="D675" s="88" t="s">
        <v>681</v>
      </c>
      <c r="E675" s="88" t="s">
        <v>5192</v>
      </c>
      <c r="F675" s="88" t="s">
        <v>5490</v>
      </c>
      <c r="G675" s="88" t="s">
        <v>5754</v>
      </c>
      <c r="H675" s="88" t="s">
        <v>417</v>
      </c>
      <c r="I675" s="88" t="s">
        <v>1102</v>
      </c>
      <c r="J675" s="89"/>
    </row>
    <row r="676" spans="2:10" x14ac:dyDescent="0.3">
      <c r="B676" s="87">
        <v>673</v>
      </c>
      <c r="C676" s="88" t="s">
        <v>604</v>
      </c>
      <c r="D676" s="88" t="s">
        <v>682</v>
      </c>
      <c r="E676" s="88" t="s">
        <v>5193</v>
      </c>
      <c r="F676" s="88" t="s">
        <v>5491</v>
      </c>
      <c r="G676" s="88" t="s">
        <v>4465</v>
      </c>
      <c r="H676" s="88" t="s">
        <v>362</v>
      </c>
      <c r="I676" s="88" t="s">
        <v>1103</v>
      </c>
      <c r="J676" s="89"/>
    </row>
    <row r="677" spans="2:10" x14ac:dyDescent="0.3">
      <c r="B677" s="87">
        <v>674</v>
      </c>
      <c r="C677" s="88" t="s">
        <v>604</v>
      </c>
      <c r="D677" s="88" t="s">
        <v>683</v>
      </c>
      <c r="E677" s="88" t="s">
        <v>5194</v>
      </c>
      <c r="F677" s="88" t="s">
        <v>5492</v>
      </c>
      <c r="G677" s="88" t="s">
        <v>5755</v>
      </c>
      <c r="H677" s="88" t="s">
        <v>972</v>
      </c>
      <c r="I677" s="88" t="s">
        <v>1104</v>
      </c>
      <c r="J677" s="89"/>
    </row>
    <row r="678" spans="2:10" x14ac:dyDescent="0.3">
      <c r="B678" s="87">
        <v>675</v>
      </c>
      <c r="C678" s="88" t="s">
        <v>604</v>
      </c>
      <c r="D678" s="88" t="s">
        <v>684</v>
      </c>
      <c r="E678" s="88" t="s">
        <v>5195</v>
      </c>
      <c r="F678" s="88" t="s">
        <v>5493</v>
      </c>
      <c r="G678" s="88" t="s">
        <v>4813</v>
      </c>
      <c r="H678" s="88" t="s">
        <v>80</v>
      </c>
      <c r="I678" s="88" t="s">
        <v>1105</v>
      </c>
      <c r="J678" s="89"/>
    </row>
    <row r="679" spans="2:10" x14ac:dyDescent="0.3">
      <c r="B679" s="87">
        <v>676</v>
      </c>
      <c r="C679" s="88" t="s">
        <v>604</v>
      </c>
      <c r="D679" s="88" t="s">
        <v>5105</v>
      </c>
      <c r="E679" s="88" t="s">
        <v>5196</v>
      </c>
      <c r="F679" s="88" t="s">
        <v>5494</v>
      </c>
      <c r="G679" s="88" t="s">
        <v>4343</v>
      </c>
      <c r="H679" s="88" t="s">
        <v>403</v>
      </c>
      <c r="I679" s="88" t="s">
        <v>5848</v>
      </c>
      <c r="J679" s="89"/>
    </row>
    <row r="680" spans="2:10" x14ac:dyDescent="0.3">
      <c r="B680" s="87">
        <v>677</v>
      </c>
      <c r="C680" s="88" t="s">
        <v>604</v>
      </c>
      <c r="D680" s="88" t="s">
        <v>685</v>
      </c>
      <c r="E680" s="88" t="s">
        <v>5197</v>
      </c>
      <c r="F680" s="88" t="s">
        <v>5495</v>
      </c>
      <c r="G680" s="88" t="s">
        <v>4416</v>
      </c>
      <c r="H680" s="88" t="s">
        <v>389</v>
      </c>
      <c r="I680" s="88" t="s">
        <v>1106</v>
      </c>
      <c r="J680" s="89"/>
    </row>
    <row r="681" spans="2:10" x14ac:dyDescent="0.3">
      <c r="B681" s="87">
        <v>678</v>
      </c>
      <c r="C681" s="88" t="s">
        <v>604</v>
      </c>
      <c r="D681" s="88" t="s">
        <v>7855</v>
      </c>
      <c r="E681" s="88" t="s">
        <v>5385</v>
      </c>
      <c r="F681" s="88" t="s">
        <v>5682</v>
      </c>
      <c r="G681" s="88" t="s">
        <v>4399</v>
      </c>
      <c r="H681" s="88" t="s">
        <v>358</v>
      </c>
      <c r="I681" s="88" t="s">
        <v>7874</v>
      </c>
      <c r="J681" s="89"/>
    </row>
    <row r="682" spans="2:10" x14ac:dyDescent="0.3">
      <c r="B682" s="87">
        <v>679</v>
      </c>
      <c r="C682" s="88" t="s">
        <v>604</v>
      </c>
      <c r="D682" s="88" t="s">
        <v>686</v>
      </c>
      <c r="E682" s="88" t="s">
        <v>5198</v>
      </c>
      <c r="F682" s="88" t="s">
        <v>5496</v>
      </c>
      <c r="G682" s="88" t="s">
        <v>5756</v>
      </c>
      <c r="H682" s="88" t="s">
        <v>445</v>
      </c>
      <c r="I682" s="88" t="s">
        <v>1107</v>
      </c>
      <c r="J682" s="89"/>
    </row>
    <row r="683" spans="2:10" x14ac:dyDescent="0.3">
      <c r="B683" s="87">
        <v>680</v>
      </c>
      <c r="C683" s="88" t="s">
        <v>604</v>
      </c>
      <c r="D683" s="88" t="s">
        <v>687</v>
      </c>
      <c r="E683" s="88" t="s">
        <v>5199</v>
      </c>
      <c r="F683" s="88" t="s">
        <v>5497</v>
      </c>
      <c r="G683" s="88" t="s">
        <v>5757</v>
      </c>
      <c r="H683" s="88" t="s">
        <v>973</v>
      </c>
      <c r="I683" s="88" t="s">
        <v>1108</v>
      </c>
      <c r="J683" s="89"/>
    </row>
    <row r="684" spans="2:10" x14ac:dyDescent="0.3">
      <c r="B684" s="87">
        <v>681</v>
      </c>
      <c r="C684" s="88" t="s">
        <v>604</v>
      </c>
      <c r="D684" s="88" t="s">
        <v>688</v>
      </c>
      <c r="E684" s="88" t="s">
        <v>5200</v>
      </c>
      <c r="F684" s="88" t="s">
        <v>5498</v>
      </c>
      <c r="G684" s="88" t="s">
        <v>5710</v>
      </c>
      <c r="H684" s="88" t="s">
        <v>395</v>
      </c>
      <c r="I684" s="88" t="s">
        <v>1109</v>
      </c>
      <c r="J684" s="89"/>
    </row>
    <row r="685" spans="2:10" x14ac:dyDescent="0.3">
      <c r="B685" s="87">
        <v>682</v>
      </c>
      <c r="C685" s="88" t="s">
        <v>604</v>
      </c>
      <c r="D685" s="88" t="s">
        <v>689</v>
      </c>
      <c r="E685" s="88" t="s">
        <v>5201</v>
      </c>
      <c r="F685" s="88" t="s">
        <v>5499</v>
      </c>
      <c r="G685" s="88" t="s">
        <v>5758</v>
      </c>
      <c r="H685" s="88" t="s">
        <v>351</v>
      </c>
      <c r="I685" s="88" t="s">
        <v>1110</v>
      </c>
      <c r="J685" s="89"/>
    </row>
    <row r="686" spans="2:10" x14ac:dyDescent="0.3">
      <c r="B686" s="87">
        <v>683</v>
      </c>
      <c r="C686" s="88" t="s">
        <v>604</v>
      </c>
      <c r="D686" s="88" t="s">
        <v>690</v>
      </c>
      <c r="E686" s="88" t="s">
        <v>5202</v>
      </c>
      <c r="F686" s="88" t="s">
        <v>5500</v>
      </c>
      <c r="G686" s="88" t="s">
        <v>5759</v>
      </c>
      <c r="H686" s="88" t="s">
        <v>948</v>
      </c>
      <c r="I686" s="88" t="s">
        <v>1111</v>
      </c>
      <c r="J686" s="89"/>
    </row>
    <row r="687" spans="2:10" x14ac:dyDescent="0.3">
      <c r="B687" s="87">
        <v>684</v>
      </c>
      <c r="C687" s="88" t="s">
        <v>604</v>
      </c>
      <c r="D687" s="88" t="s">
        <v>690</v>
      </c>
      <c r="E687" s="88" t="s">
        <v>5203</v>
      </c>
      <c r="F687" s="88" t="s">
        <v>5501</v>
      </c>
      <c r="G687" s="88" t="s">
        <v>5760</v>
      </c>
      <c r="H687" s="88" t="s">
        <v>989</v>
      </c>
      <c r="I687" s="88" t="s">
        <v>1111</v>
      </c>
      <c r="J687" s="89"/>
    </row>
    <row r="688" spans="2:10" x14ac:dyDescent="0.3">
      <c r="B688" s="87">
        <v>685</v>
      </c>
      <c r="C688" s="88" t="s">
        <v>604</v>
      </c>
      <c r="D688" s="88" t="s">
        <v>691</v>
      </c>
      <c r="E688" s="88" t="s">
        <v>5204</v>
      </c>
      <c r="F688" s="88" t="s">
        <v>5502</v>
      </c>
      <c r="G688" s="88" t="s">
        <v>5761</v>
      </c>
      <c r="H688" s="88" t="s">
        <v>365</v>
      </c>
      <c r="I688" s="88" t="s">
        <v>1112</v>
      </c>
      <c r="J688" s="89"/>
    </row>
    <row r="689" spans="2:10" x14ac:dyDescent="0.3">
      <c r="B689" s="87">
        <v>686</v>
      </c>
      <c r="C689" s="88" t="s">
        <v>604</v>
      </c>
      <c r="D689" s="88" t="s">
        <v>692</v>
      </c>
      <c r="E689" s="88" t="s">
        <v>5205</v>
      </c>
      <c r="F689" s="88" t="s">
        <v>5503</v>
      </c>
      <c r="G689" s="88" t="s">
        <v>4399</v>
      </c>
      <c r="H689" s="88" t="s">
        <v>358</v>
      </c>
      <c r="I689" s="88" t="s">
        <v>1113</v>
      </c>
      <c r="J689" s="89"/>
    </row>
    <row r="690" spans="2:10" x14ac:dyDescent="0.3">
      <c r="B690" s="87">
        <v>687</v>
      </c>
      <c r="C690" s="88" t="s">
        <v>604</v>
      </c>
      <c r="D690" s="88" t="s">
        <v>693</v>
      </c>
      <c r="E690" s="88" t="s">
        <v>5206</v>
      </c>
      <c r="F690" s="88" t="s">
        <v>5504</v>
      </c>
      <c r="G690" s="88" t="s">
        <v>5762</v>
      </c>
      <c r="H690" s="88" t="s">
        <v>355</v>
      </c>
      <c r="I690" s="88" t="s">
        <v>1114</v>
      </c>
      <c r="J690" s="89"/>
    </row>
    <row r="691" spans="2:10" x14ac:dyDescent="0.3">
      <c r="B691" s="87">
        <v>688</v>
      </c>
      <c r="C691" s="88" t="s">
        <v>604</v>
      </c>
      <c r="D691" s="88" t="s">
        <v>694</v>
      </c>
      <c r="E691" s="88" t="s">
        <v>5207</v>
      </c>
      <c r="F691" s="88" t="s">
        <v>5505</v>
      </c>
      <c r="G691" s="88" t="s">
        <v>5763</v>
      </c>
      <c r="H691" s="88" t="s">
        <v>85</v>
      </c>
      <c r="I691" s="88" t="s">
        <v>1115</v>
      </c>
      <c r="J691" s="89"/>
    </row>
    <row r="692" spans="2:10" x14ac:dyDescent="0.3">
      <c r="B692" s="87">
        <v>689</v>
      </c>
      <c r="C692" s="88" t="s">
        <v>604</v>
      </c>
      <c r="D692" s="88" t="s">
        <v>695</v>
      </c>
      <c r="E692" s="88" t="s">
        <v>5208</v>
      </c>
      <c r="F692" s="88" t="s">
        <v>5506</v>
      </c>
      <c r="G692" s="88" t="s">
        <v>5764</v>
      </c>
      <c r="H692" s="88" t="s">
        <v>974</v>
      </c>
      <c r="I692" s="88" t="s">
        <v>1116</v>
      </c>
      <c r="J692" s="89"/>
    </row>
    <row r="693" spans="2:10" x14ac:dyDescent="0.3">
      <c r="B693" s="87">
        <v>690</v>
      </c>
      <c r="C693" s="88" t="s">
        <v>604</v>
      </c>
      <c r="D693" s="88" t="s">
        <v>696</v>
      </c>
      <c r="E693" s="88" t="s">
        <v>5170</v>
      </c>
      <c r="F693" s="88" t="s">
        <v>5470</v>
      </c>
      <c r="G693" s="88" t="s">
        <v>5708</v>
      </c>
      <c r="H693" s="88" t="s">
        <v>439</v>
      </c>
      <c r="I693" s="88" t="s">
        <v>1117</v>
      </c>
      <c r="J693" s="89"/>
    </row>
    <row r="694" spans="2:10" x14ac:dyDescent="0.3">
      <c r="B694" s="87">
        <v>691</v>
      </c>
      <c r="C694" s="88" t="s">
        <v>604</v>
      </c>
      <c r="D694" s="88" t="s">
        <v>697</v>
      </c>
      <c r="E694" s="88" t="s">
        <v>5135</v>
      </c>
      <c r="F694" s="88" t="s">
        <v>5439</v>
      </c>
      <c r="G694" s="88" t="s">
        <v>5765</v>
      </c>
      <c r="H694" s="88" t="s">
        <v>975</v>
      </c>
      <c r="I694" s="88" t="s">
        <v>1118</v>
      </c>
      <c r="J694" s="89"/>
    </row>
    <row r="695" spans="2:10" x14ac:dyDescent="0.3">
      <c r="B695" s="87">
        <v>692</v>
      </c>
      <c r="C695" s="88" t="s">
        <v>604</v>
      </c>
      <c r="D695" s="88" t="s">
        <v>698</v>
      </c>
      <c r="E695" s="88" t="s">
        <v>5209</v>
      </c>
      <c r="F695" s="88" t="s">
        <v>5209</v>
      </c>
      <c r="G695" s="88" t="s">
        <v>5766</v>
      </c>
      <c r="H695" s="88" t="s">
        <v>976</v>
      </c>
      <c r="I695" s="88" t="s">
        <v>463</v>
      </c>
      <c r="J695" s="89"/>
    </row>
    <row r="696" spans="2:10" x14ac:dyDescent="0.3">
      <c r="B696" s="87">
        <v>693</v>
      </c>
      <c r="C696" s="88" t="s">
        <v>604</v>
      </c>
      <c r="D696" s="88" t="s">
        <v>699</v>
      </c>
      <c r="E696" s="88" t="s">
        <v>5210</v>
      </c>
      <c r="F696" s="88" t="s">
        <v>5507</v>
      </c>
      <c r="G696" s="88" t="s">
        <v>7868</v>
      </c>
      <c r="H696" s="88" t="s">
        <v>7872</v>
      </c>
      <c r="I696" s="88" t="s">
        <v>1119</v>
      </c>
      <c r="J696" s="89"/>
    </row>
    <row r="697" spans="2:10" x14ac:dyDescent="0.3">
      <c r="B697" s="87">
        <v>694</v>
      </c>
      <c r="C697" s="88" t="s">
        <v>604</v>
      </c>
      <c r="D697" s="88" t="s">
        <v>700</v>
      </c>
      <c r="E697" s="88" t="s">
        <v>5175</v>
      </c>
      <c r="F697" s="88" t="s">
        <v>5508</v>
      </c>
      <c r="G697" s="88" t="s">
        <v>4399</v>
      </c>
      <c r="H697" s="88" t="s">
        <v>358</v>
      </c>
      <c r="I697" s="88" t="s">
        <v>1120</v>
      </c>
      <c r="J697" s="89"/>
    </row>
    <row r="698" spans="2:10" x14ac:dyDescent="0.3">
      <c r="B698" s="87">
        <v>695</v>
      </c>
      <c r="C698" s="88" t="s">
        <v>604</v>
      </c>
      <c r="D698" s="88" t="s">
        <v>701</v>
      </c>
      <c r="E698" s="88" t="s">
        <v>5211</v>
      </c>
      <c r="F698" s="88" t="s">
        <v>5509</v>
      </c>
      <c r="G698" s="88" t="s">
        <v>5729</v>
      </c>
      <c r="H698" s="88" t="s">
        <v>955</v>
      </c>
      <c r="I698" s="88" t="s">
        <v>1121</v>
      </c>
      <c r="J698" s="89"/>
    </row>
    <row r="699" spans="2:10" x14ac:dyDescent="0.3">
      <c r="B699" s="87">
        <v>696</v>
      </c>
      <c r="C699" s="88" t="s">
        <v>604</v>
      </c>
      <c r="D699" s="88" t="s">
        <v>701</v>
      </c>
      <c r="E699" s="88" t="s">
        <v>5212</v>
      </c>
      <c r="F699" s="88" t="s">
        <v>5510</v>
      </c>
      <c r="G699" s="88" t="s">
        <v>4399</v>
      </c>
      <c r="H699" s="88" t="s">
        <v>358</v>
      </c>
      <c r="I699" s="88" t="s">
        <v>1121</v>
      </c>
      <c r="J699" s="89"/>
    </row>
    <row r="700" spans="2:10" x14ac:dyDescent="0.3">
      <c r="B700" s="87">
        <v>697</v>
      </c>
      <c r="C700" s="88" t="s">
        <v>604</v>
      </c>
      <c r="D700" s="88" t="s">
        <v>702</v>
      </c>
      <c r="E700" s="88" t="s">
        <v>5213</v>
      </c>
      <c r="F700" s="88" t="s">
        <v>5511</v>
      </c>
      <c r="G700" s="88" t="s">
        <v>5758</v>
      </c>
      <c r="H700" s="88" t="s">
        <v>351</v>
      </c>
      <c r="I700" s="88" t="s">
        <v>1122</v>
      </c>
      <c r="J700" s="89"/>
    </row>
    <row r="701" spans="2:10" x14ac:dyDescent="0.3">
      <c r="B701" s="87">
        <v>698</v>
      </c>
      <c r="C701" s="88" t="s">
        <v>604</v>
      </c>
      <c r="D701" s="88" t="s">
        <v>703</v>
      </c>
      <c r="E701" s="88" t="s">
        <v>5214</v>
      </c>
      <c r="F701" s="88" t="s">
        <v>5512</v>
      </c>
      <c r="G701" s="88" t="s">
        <v>5758</v>
      </c>
      <c r="H701" s="88" t="s">
        <v>351</v>
      </c>
      <c r="I701" s="88" t="s">
        <v>1123</v>
      </c>
      <c r="J701" s="89"/>
    </row>
    <row r="702" spans="2:10" x14ac:dyDescent="0.3">
      <c r="B702" s="87">
        <v>699</v>
      </c>
      <c r="C702" s="88" t="s">
        <v>604</v>
      </c>
      <c r="D702" s="88" t="s">
        <v>704</v>
      </c>
      <c r="E702" s="88" t="s">
        <v>5215</v>
      </c>
      <c r="F702" s="88" t="s">
        <v>5513</v>
      </c>
      <c r="G702" s="88" t="s">
        <v>5758</v>
      </c>
      <c r="H702" s="88" t="s">
        <v>351</v>
      </c>
      <c r="I702" s="88" t="s">
        <v>1122</v>
      </c>
      <c r="J702" s="89"/>
    </row>
    <row r="703" spans="2:10" x14ac:dyDescent="0.3">
      <c r="B703" s="87">
        <v>700</v>
      </c>
      <c r="C703" s="88" t="s">
        <v>604</v>
      </c>
      <c r="D703" s="88" t="s">
        <v>705</v>
      </c>
      <c r="E703" s="88" t="s">
        <v>5216</v>
      </c>
      <c r="F703" s="88" t="s">
        <v>5514</v>
      </c>
      <c r="G703" s="88" t="s">
        <v>5768</v>
      </c>
      <c r="H703" s="88" t="s">
        <v>364</v>
      </c>
      <c r="I703" s="88" t="s">
        <v>1123</v>
      </c>
      <c r="J703" s="89"/>
    </row>
    <row r="704" spans="2:10" x14ac:dyDescent="0.3">
      <c r="B704" s="87">
        <v>701</v>
      </c>
      <c r="C704" s="88" t="s">
        <v>604</v>
      </c>
      <c r="D704" s="88" t="s">
        <v>706</v>
      </c>
      <c r="E704" s="88" t="s">
        <v>5217</v>
      </c>
      <c r="F704" s="88" t="s">
        <v>5515</v>
      </c>
      <c r="G704" s="88" t="s">
        <v>5710</v>
      </c>
      <c r="H704" s="88" t="s">
        <v>395</v>
      </c>
      <c r="I704" s="88" t="s">
        <v>1124</v>
      </c>
      <c r="J704" s="89"/>
    </row>
    <row r="705" spans="2:10" x14ac:dyDescent="0.3">
      <c r="B705" s="87">
        <v>702</v>
      </c>
      <c r="C705" s="88" t="s">
        <v>604</v>
      </c>
      <c r="D705" s="88" t="s">
        <v>707</v>
      </c>
      <c r="E705" s="88" t="s">
        <v>5155</v>
      </c>
      <c r="F705" s="88" t="s">
        <v>5455</v>
      </c>
      <c r="G705" s="88" t="s">
        <v>5737</v>
      </c>
      <c r="H705" s="88" t="s">
        <v>438</v>
      </c>
      <c r="I705" s="88" t="s">
        <v>1125</v>
      </c>
      <c r="J705" s="89"/>
    </row>
    <row r="706" spans="2:10" x14ac:dyDescent="0.3">
      <c r="B706" s="87">
        <v>703</v>
      </c>
      <c r="C706" s="88" t="s">
        <v>604</v>
      </c>
      <c r="D706" s="88" t="s">
        <v>708</v>
      </c>
      <c r="E706" s="88" t="s">
        <v>5218</v>
      </c>
      <c r="F706" s="88" t="s">
        <v>5516</v>
      </c>
      <c r="G706" s="88" t="s">
        <v>5769</v>
      </c>
      <c r="H706" s="88" t="s">
        <v>978</v>
      </c>
      <c r="I706" s="88" t="s">
        <v>1126</v>
      </c>
      <c r="J706" s="89"/>
    </row>
    <row r="707" spans="2:10" x14ac:dyDescent="0.3">
      <c r="B707" s="87">
        <v>704</v>
      </c>
      <c r="C707" s="88" t="s">
        <v>604</v>
      </c>
      <c r="D707" s="88" t="s">
        <v>709</v>
      </c>
      <c r="E707" s="88" t="s">
        <v>5219</v>
      </c>
      <c r="F707" s="88" t="s">
        <v>5517</v>
      </c>
      <c r="G707" s="88" t="s">
        <v>5710</v>
      </c>
      <c r="H707" s="88" t="s">
        <v>395</v>
      </c>
      <c r="I707" s="88" t="s">
        <v>1127</v>
      </c>
      <c r="J707" s="89"/>
    </row>
    <row r="708" spans="2:10" x14ac:dyDescent="0.3">
      <c r="B708" s="87">
        <v>705</v>
      </c>
      <c r="C708" s="88" t="s">
        <v>604</v>
      </c>
      <c r="D708" s="88" t="s">
        <v>710</v>
      </c>
      <c r="E708" s="88" t="s">
        <v>5220</v>
      </c>
      <c r="F708" s="88" t="s">
        <v>5518</v>
      </c>
      <c r="G708" s="88" t="s">
        <v>5770</v>
      </c>
      <c r="H708" s="88" t="s">
        <v>434</v>
      </c>
      <c r="I708" s="88" t="s">
        <v>1128</v>
      </c>
      <c r="J708" s="89"/>
    </row>
    <row r="709" spans="2:10" x14ac:dyDescent="0.3">
      <c r="B709" s="87">
        <v>706</v>
      </c>
      <c r="C709" s="88" t="s">
        <v>604</v>
      </c>
      <c r="D709" s="88" t="s">
        <v>711</v>
      </c>
      <c r="E709" s="88" t="s">
        <v>5126</v>
      </c>
      <c r="F709" s="88" t="s">
        <v>5429</v>
      </c>
      <c r="G709" s="88" t="s">
        <v>5771</v>
      </c>
      <c r="H709" s="88" t="s">
        <v>979</v>
      </c>
      <c r="I709" s="88" t="s">
        <v>1129</v>
      </c>
      <c r="J709" s="89"/>
    </row>
    <row r="710" spans="2:10" x14ac:dyDescent="0.3">
      <c r="B710" s="87">
        <v>707</v>
      </c>
      <c r="C710" s="88" t="s">
        <v>604</v>
      </c>
      <c r="D710" s="88" t="s">
        <v>712</v>
      </c>
      <c r="E710" s="88" t="s">
        <v>5221</v>
      </c>
      <c r="F710" s="88" t="s">
        <v>5519</v>
      </c>
      <c r="G710" s="88" t="s">
        <v>5772</v>
      </c>
      <c r="H710" s="88" t="s">
        <v>980</v>
      </c>
      <c r="I710" s="88" t="s">
        <v>1130</v>
      </c>
      <c r="J710" s="89"/>
    </row>
    <row r="711" spans="2:10" x14ac:dyDescent="0.3">
      <c r="B711" s="87">
        <v>708</v>
      </c>
      <c r="C711" s="88" t="s">
        <v>604</v>
      </c>
      <c r="D711" s="88" t="s">
        <v>713</v>
      </c>
      <c r="E711" s="88" t="s">
        <v>5118</v>
      </c>
      <c r="F711" s="88" t="s">
        <v>5421</v>
      </c>
      <c r="G711" s="88" t="s">
        <v>4826</v>
      </c>
      <c r="H711" s="88" t="s">
        <v>960</v>
      </c>
      <c r="I711" s="88" t="s">
        <v>1131</v>
      </c>
      <c r="J711" s="89"/>
    </row>
    <row r="712" spans="2:10" x14ac:dyDescent="0.3">
      <c r="B712" s="87">
        <v>709</v>
      </c>
      <c r="C712" s="88" t="s">
        <v>604</v>
      </c>
      <c r="D712" s="88" t="s">
        <v>714</v>
      </c>
      <c r="E712" s="88" t="s">
        <v>5222</v>
      </c>
      <c r="F712" s="88" t="s">
        <v>5520</v>
      </c>
      <c r="G712" s="88" t="s">
        <v>5773</v>
      </c>
      <c r="H712" s="88" t="s">
        <v>981</v>
      </c>
      <c r="I712" s="88" t="s">
        <v>1132</v>
      </c>
      <c r="J712" s="89"/>
    </row>
    <row r="713" spans="2:10" x14ac:dyDescent="0.3">
      <c r="B713" s="87">
        <v>710</v>
      </c>
      <c r="C713" s="88" t="s">
        <v>604</v>
      </c>
      <c r="D713" s="88" t="s">
        <v>715</v>
      </c>
      <c r="E713" s="88" t="s">
        <v>5223</v>
      </c>
      <c r="F713" s="88" t="s">
        <v>5521</v>
      </c>
      <c r="G713" s="88" t="s">
        <v>5774</v>
      </c>
      <c r="H713" s="88" t="s">
        <v>962</v>
      </c>
      <c r="I713" s="88" t="s">
        <v>1133</v>
      </c>
      <c r="J713" s="89"/>
    </row>
    <row r="714" spans="2:10" x14ac:dyDescent="0.3">
      <c r="B714" s="87">
        <v>711</v>
      </c>
      <c r="C714" s="88" t="s">
        <v>604</v>
      </c>
      <c r="D714" s="88" t="s">
        <v>716</v>
      </c>
      <c r="E714" s="88" t="s">
        <v>5224</v>
      </c>
      <c r="F714" s="88" t="s">
        <v>5522</v>
      </c>
      <c r="G714" s="88" t="s">
        <v>5775</v>
      </c>
      <c r="H714" s="88" t="s">
        <v>979</v>
      </c>
      <c r="I714" s="88" t="s">
        <v>1134</v>
      </c>
      <c r="J714" s="89"/>
    </row>
    <row r="715" spans="2:10" x14ac:dyDescent="0.3">
      <c r="B715" s="87">
        <v>712</v>
      </c>
      <c r="C715" s="88" t="s">
        <v>604</v>
      </c>
      <c r="D715" s="88" t="s">
        <v>717</v>
      </c>
      <c r="E715" s="88" t="s">
        <v>5170</v>
      </c>
      <c r="F715" s="88" t="s">
        <v>5523</v>
      </c>
      <c r="G715" s="88" t="s">
        <v>5708</v>
      </c>
      <c r="H715" s="88" t="s">
        <v>439</v>
      </c>
      <c r="I715" s="88" t="s">
        <v>1135</v>
      </c>
      <c r="J715" s="89"/>
    </row>
    <row r="716" spans="2:10" x14ac:dyDescent="0.3">
      <c r="B716" s="87">
        <v>713</v>
      </c>
      <c r="C716" s="88" t="s">
        <v>604</v>
      </c>
      <c r="D716" s="88" t="s">
        <v>718</v>
      </c>
      <c r="E716" s="88" t="s">
        <v>5190</v>
      </c>
      <c r="F716" s="88" t="s">
        <v>5488</v>
      </c>
      <c r="G716" s="88" t="s">
        <v>4402</v>
      </c>
      <c r="H716" s="88" t="s">
        <v>982</v>
      </c>
      <c r="I716" s="88" t="s">
        <v>1136</v>
      </c>
      <c r="J716" s="89"/>
    </row>
    <row r="717" spans="2:10" x14ac:dyDescent="0.3">
      <c r="B717" s="87">
        <v>714</v>
      </c>
      <c r="C717" s="88" t="s">
        <v>604</v>
      </c>
      <c r="D717" s="88" t="s">
        <v>719</v>
      </c>
      <c r="E717" s="88" t="s">
        <v>5225</v>
      </c>
      <c r="F717" s="88" t="s">
        <v>5524</v>
      </c>
      <c r="G717" s="88" t="s">
        <v>5776</v>
      </c>
      <c r="H717" s="88" t="s">
        <v>396</v>
      </c>
      <c r="I717" s="88" t="s">
        <v>1137</v>
      </c>
      <c r="J717" s="89"/>
    </row>
    <row r="718" spans="2:10" x14ac:dyDescent="0.3">
      <c r="B718" s="87">
        <v>715</v>
      </c>
      <c r="C718" s="88" t="s">
        <v>604</v>
      </c>
      <c r="D718" s="88" t="s">
        <v>720</v>
      </c>
      <c r="E718" s="88" t="s">
        <v>5226</v>
      </c>
      <c r="F718" s="88" t="s">
        <v>5525</v>
      </c>
      <c r="G718" s="88" t="s">
        <v>4821</v>
      </c>
      <c r="H718" s="88" t="s">
        <v>983</v>
      </c>
      <c r="I718" s="88" t="s">
        <v>1138</v>
      </c>
      <c r="J718" s="89"/>
    </row>
    <row r="719" spans="2:10" x14ac:dyDescent="0.3">
      <c r="B719" s="87">
        <v>716</v>
      </c>
      <c r="C719" s="88" t="s">
        <v>604</v>
      </c>
      <c r="D719" s="88" t="s">
        <v>721</v>
      </c>
      <c r="E719" s="88" t="s">
        <v>5168</v>
      </c>
      <c r="F719" s="88" t="s">
        <v>5468</v>
      </c>
      <c r="G719" s="88" t="s">
        <v>4463</v>
      </c>
      <c r="H719" s="88" t="s">
        <v>984</v>
      </c>
      <c r="I719" s="88" t="s">
        <v>1139</v>
      </c>
      <c r="J719" s="89"/>
    </row>
    <row r="720" spans="2:10" x14ac:dyDescent="0.3">
      <c r="B720" s="87">
        <v>717</v>
      </c>
      <c r="C720" s="88" t="s">
        <v>604</v>
      </c>
      <c r="D720" s="88" t="s">
        <v>722</v>
      </c>
      <c r="E720" s="88" t="s">
        <v>5227</v>
      </c>
      <c r="F720" s="88" t="s">
        <v>5526</v>
      </c>
      <c r="G720" s="88" t="s">
        <v>5759</v>
      </c>
      <c r="H720" s="88" t="s">
        <v>948</v>
      </c>
      <c r="I720" s="88" t="s">
        <v>1140</v>
      </c>
      <c r="J720" s="89"/>
    </row>
    <row r="721" spans="2:10" x14ac:dyDescent="0.3">
      <c r="B721" s="87">
        <v>718</v>
      </c>
      <c r="C721" s="88" t="s">
        <v>604</v>
      </c>
      <c r="D721" s="88" t="s">
        <v>723</v>
      </c>
      <c r="E721" s="88" t="s">
        <v>5295</v>
      </c>
      <c r="F721" s="88" t="s">
        <v>5593</v>
      </c>
      <c r="G721" s="88" t="s">
        <v>5708</v>
      </c>
      <c r="H721" s="88" t="s">
        <v>439</v>
      </c>
      <c r="I721" s="88" t="s">
        <v>463</v>
      </c>
      <c r="J721" s="89"/>
    </row>
    <row r="722" spans="2:10" x14ac:dyDescent="0.3">
      <c r="B722" s="87">
        <v>719</v>
      </c>
      <c r="C722" s="88" t="s">
        <v>604</v>
      </c>
      <c r="D722" s="88" t="s">
        <v>724</v>
      </c>
      <c r="E722" s="88" t="s">
        <v>5228</v>
      </c>
      <c r="F722" s="88" t="s">
        <v>5228</v>
      </c>
      <c r="G722" s="88" t="s">
        <v>5777</v>
      </c>
      <c r="H722" s="88" t="s">
        <v>985</v>
      </c>
      <c r="I722" s="88" t="s">
        <v>1141</v>
      </c>
      <c r="J722" s="89"/>
    </row>
    <row r="723" spans="2:10" x14ac:dyDescent="0.3">
      <c r="B723" s="87">
        <v>720</v>
      </c>
      <c r="C723" s="88" t="s">
        <v>604</v>
      </c>
      <c r="D723" s="88" t="s">
        <v>724</v>
      </c>
      <c r="E723" s="88" t="s">
        <v>5182</v>
      </c>
      <c r="F723" s="88" t="s">
        <v>5527</v>
      </c>
      <c r="G723" s="88" t="s">
        <v>5778</v>
      </c>
      <c r="H723" s="88" t="s">
        <v>986</v>
      </c>
      <c r="I723" s="88" t="s">
        <v>1141</v>
      </c>
      <c r="J723" s="89"/>
    </row>
    <row r="724" spans="2:10" x14ac:dyDescent="0.3">
      <c r="B724" s="87">
        <v>721</v>
      </c>
      <c r="C724" s="88" t="s">
        <v>604</v>
      </c>
      <c r="D724" s="88" t="s">
        <v>725</v>
      </c>
      <c r="E724" s="88" t="s">
        <v>5229</v>
      </c>
      <c r="F724" s="88" t="s">
        <v>5529</v>
      </c>
      <c r="G724" s="88" t="s">
        <v>5710</v>
      </c>
      <c r="H724" s="88" t="s">
        <v>395</v>
      </c>
      <c r="I724" s="88" t="s">
        <v>1142</v>
      </c>
      <c r="J724" s="89"/>
    </row>
    <row r="725" spans="2:10" x14ac:dyDescent="0.3">
      <c r="B725" s="87">
        <v>722</v>
      </c>
      <c r="C725" s="88" t="s">
        <v>604</v>
      </c>
      <c r="D725" s="88" t="s">
        <v>726</v>
      </c>
      <c r="E725" s="88" t="s">
        <v>5230</v>
      </c>
      <c r="F725" s="88" t="s">
        <v>5530</v>
      </c>
      <c r="G725" s="88" t="s">
        <v>5779</v>
      </c>
      <c r="H725" s="88" t="s">
        <v>361</v>
      </c>
      <c r="I725" s="88" t="s">
        <v>1143</v>
      </c>
      <c r="J725" s="89"/>
    </row>
    <row r="726" spans="2:10" x14ac:dyDescent="0.3">
      <c r="B726" s="87">
        <v>723</v>
      </c>
      <c r="C726" s="88" t="s">
        <v>604</v>
      </c>
      <c r="D726" s="88" t="s">
        <v>727</v>
      </c>
      <c r="E726" s="88" t="s">
        <v>5231</v>
      </c>
      <c r="F726" s="88" t="s">
        <v>5531</v>
      </c>
      <c r="G726" s="88" t="s">
        <v>4383</v>
      </c>
      <c r="H726" s="88" t="s">
        <v>987</v>
      </c>
      <c r="I726" s="88" t="s">
        <v>1144</v>
      </c>
      <c r="J726" s="89"/>
    </row>
    <row r="727" spans="2:10" x14ac:dyDescent="0.3">
      <c r="B727" s="87">
        <v>724</v>
      </c>
      <c r="C727" s="88" t="s">
        <v>604</v>
      </c>
      <c r="D727" s="88" t="s">
        <v>728</v>
      </c>
      <c r="E727" s="88" t="s">
        <v>5232</v>
      </c>
      <c r="F727" s="88" t="s">
        <v>5532</v>
      </c>
      <c r="G727" s="88" t="s">
        <v>4447</v>
      </c>
      <c r="H727" s="88" t="s">
        <v>988</v>
      </c>
      <c r="I727" s="88" t="s">
        <v>1145</v>
      </c>
      <c r="J727" s="89"/>
    </row>
    <row r="728" spans="2:10" x14ac:dyDescent="0.3">
      <c r="B728" s="87">
        <v>725</v>
      </c>
      <c r="C728" s="88" t="s">
        <v>604</v>
      </c>
      <c r="D728" s="88" t="s">
        <v>729</v>
      </c>
      <c r="E728" s="88" t="s">
        <v>5233</v>
      </c>
      <c r="F728" s="88" t="s">
        <v>5533</v>
      </c>
      <c r="G728" s="88" t="s">
        <v>5780</v>
      </c>
      <c r="H728" s="88" t="s">
        <v>989</v>
      </c>
      <c r="I728" s="88" t="s">
        <v>1146</v>
      </c>
      <c r="J728" s="89"/>
    </row>
    <row r="729" spans="2:10" x14ac:dyDescent="0.3">
      <c r="B729" s="87">
        <v>726</v>
      </c>
      <c r="C729" s="88" t="s">
        <v>604</v>
      </c>
      <c r="D729" s="88" t="s">
        <v>730</v>
      </c>
      <c r="E729" s="88" t="s">
        <v>5234</v>
      </c>
      <c r="F729" s="88" t="s">
        <v>5534</v>
      </c>
      <c r="G729" s="88" t="s">
        <v>5708</v>
      </c>
      <c r="H729" s="88" t="s">
        <v>439</v>
      </c>
      <c r="I729" s="88" t="s">
        <v>463</v>
      </c>
      <c r="J729" s="89"/>
    </row>
    <row r="730" spans="2:10" x14ac:dyDescent="0.3">
      <c r="B730" s="87">
        <v>727</v>
      </c>
      <c r="C730" s="88" t="s">
        <v>604</v>
      </c>
      <c r="D730" s="88" t="s">
        <v>731</v>
      </c>
      <c r="E730" s="88" t="s">
        <v>5235</v>
      </c>
      <c r="F730" s="88" t="s">
        <v>5535</v>
      </c>
      <c r="G730" s="88" t="s">
        <v>5709</v>
      </c>
      <c r="H730" s="88" t="s">
        <v>83</v>
      </c>
      <c r="I730" s="88" t="s">
        <v>1147</v>
      </c>
      <c r="J730" s="89"/>
    </row>
    <row r="731" spans="2:10" x14ac:dyDescent="0.3">
      <c r="B731" s="87">
        <v>728</v>
      </c>
      <c r="C731" s="88" t="s">
        <v>604</v>
      </c>
      <c r="D731" s="88" t="s">
        <v>732</v>
      </c>
      <c r="E731" s="88" t="s">
        <v>5236</v>
      </c>
      <c r="F731" s="88" t="s">
        <v>5482</v>
      </c>
      <c r="G731" s="88" t="s">
        <v>5781</v>
      </c>
      <c r="H731" s="88" t="s">
        <v>990</v>
      </c>
      <c r="I731" s="88" t="s">
        <v>1148</v>
      </c>
      <c r="J731" s="89"/>
    </row>
    <row r="732" spans="2:10" x14ac:dyDescent="0.3">
      <c r="B732" s="87">
        <v>729</v>
      </c>
      <c r="C732" s="88" t="s">
        <v>604</v>
      </c>
      <c r="D732" s="88" t="s">
        <v>733</v>
      </c>
      <c r="E732" s="88" t="s">
        <v>5237</v>
      </c>
      <c r="F732" s="88" t="s">
        <v>5537</v>
      </c>
      <c r="G732" s="88" t="s">
        <v>5782</v>
      </c>
      <c r="H732" s="88" t="s">
        <v>355</v>
      </c>
      <c r="I732" s="88" t="s">
        <v>1150</v>
      </c>
      <c r="J732" s="89"/>
    </row>
    <row r="733" spans="2:10" x14ac:dyDescent="0.3">
      <c r="B733" s="87">
        <v>730</v>
      </c>
      <c r="C733" s="88" t="s">
        <v>604</v>
      </c>
      <c r="D733" s="88" t="s">
        <v>734</v>
      </c>
      <c r="E733" s="88" t="s">
        <v>5238</v>
      </c>
      <c r="F733" s="88" t="s">
        <v>5538</v>
      </c>
      <c r="G733" s="88" t="s">
        <v>5708</v>
      </c>
      <c r="H733" s="88" t="s">
        <v>439</v>
      </c>
      <c r="I733" s="88" t="s">
        <v>1151</v>
      </c>
      <c r="J733" s="89"/>
    </row>
    <row r="734" spans="2:10" x14ac:dyDescent="0.3">
      <c r="B734" s="87">
        <v>731</v>
      </c>
      <c r="C734" s="88" t="s">
        <v>604</v>
      </c>
      <c r="D734" s="88" t="s">
        <v>735</v>
      </c>
      <c r="E734" s="88" t="s">
        <v>5239</v>
      </c>
      <c r="F734" s="88" t="s">
        <v>5539</v>
      </c>
      <c r="G734" s="88" t="s">
        <v>5783</v>
      </c>
      <c r="H734" s="88" t="s">
        <v>991</v>
      </c>
      <c r="I734" s="88" t="s">
        <v>1152</v>
      </c>
      <c r="J734" s="89"/>
    </row>
    <row r="735" spans="2:10" x14ac:dyDescent="0.3">
      <c r="B735" s="87">
        <v>732</v>
      </c>
      <c r="C735" s="88" t="s">
        <v>604</v>
      </c>
      <c r="D735" s="88" t="s">
        <v>736</v>
      </c>
      <c r="E735" s="88" t="s">
        <v>5240</v>
      </c>
      <c r="F735" s="88" t="s">
        <v>5540</v>
      </c>
      <c r="G735" s="88" t="s">
        <v>5784</v>
      </c>
      <c r="H735" s="88" t="s">
        <v>939</v>
      </c>
      <c r="I735" s="88" t="s">
        <v>1153</v>
      </c>
      <c r="J735" s="89"/>
    </row>
    <row r="736" spans="2:10" x14ac:dyDescent="0.3">
      <c r="B736" s="87">
        <v>733</v>
      </c>
      <c r="C736" s="88" t="s">
        <v>604</v>
      </c>
      <c r="D736" s="88" t="s">
        <v>737</v>
      </c>
      <c r="E736" s="88" t="s">
        <v>5241</v>
      </c>
      <c r="F736" s="88" t="s">
        <v>5541</v>
      </c>
      <c r="G736" s="88" t="s">
        <v>4344</v>
      </c>
      <c r="H736" s="88" t="s">
        <v>968</v>
      </c>
      <c r="I736" s="88" t="s">
        <v>1154</v>
      </c>
      <c r="J736" s="89"/>
    </row>
    <row r="737" spans="2:10" x14ac:dyDescent="0.3">
      <c r="B737" s="87">
        <v>734</v>
      </c>
      <c r="C737" s="88" t="s">
        <v>604</v>
      </c>
      <c r="D737" s="88" t="s">
        <v>738</v>
      </c>
      <c r="E737" s="88" t="s">
        <v>5151</v>
      </c>
      <c r="F737" s="88" t="s">
        <v>5453</v>
      </c>
      <c r="G737" s="88" t="s">
        <v>4368</v>
      </c>
      <c r="H737" s="88" t="s">
        <v>992</v>
      </c>
      <c r="I737" s="88" t="s">
        <v>1155</v>
      </c>
      <c r="J737" s="89"/>
    </row>
    <row r="738" spans="2:10" x14ac:dyDescent="0.3">
      <c r="B738" s="87">
        <v>735</v>
      </c>
      <c r="C738" s="88" t="s">
        <v>604</v>
      </c>
      <c r="D738" s="88" t="s">
        <v>739</v>
      </c>
      <c r="E738" s="88" t="s">
        <v>5242</v>
      </c>
      <c r="F738" s="88" t="s">
        <v>5542</v>
      </c>
      <c r="G738" s="88" t="s">
        <v>5785</v>
      </c>
      <c r="H738" s="88" t="s">
        <v>993</v>
      </c>
      <c r="I738" s="88" t="s">
        <v>1156</v>
      </c>
      <c r="J738" s="89"/>
    </row>
    <row r="739" spans="2:10" x14ac:dyDescent="0.3">
      <c r="B739" s="87">
        <v>736</v>
      </c>
      <c r="C739" s="88" t="s">
        <v>604</v>
      </c>
      <c r="D739" s="88" t="s">
        <v>740</v>
      </c>
      <c r="E739" s="88" t="s">
        <v>5243</v>
      </c>
      <c r="F739" s="88" t="s">
        <v>5543</v>
      </c>
      <c r="G739" s="88" t="s">
        <v>5710</v>
      </c>
      <c r="H739" s="88" t="s">
        <v>395</v>
      </c>
      <c r="I739" s="88" t="s">
        <v>1157</v>
      </c>
      <c r="J739" s="89"/>
    </row>
    <row r="740" spans="2:10" x14ac:dyDescent="0.3">
      <c r="B740" s="87">
        <v>737</v>
      </c>
      <c r="C740" s="88" t="s">
        <v>604</v>
      </c>
      <c r="D740" s="88" t="s">
        <v>741</v>
      </c>
      <c r="E740" s="88" t="s">
        <v>5244</v>
      </c>
      <c r="F740" s="88" t="s">
        <v>5544</v>
      </c>
      <c r="G740" s="88" t="s">
        <v>5786</v>
      </c>
      <c r="H740" s="88" t="s">
        <v>948</v>
      </c>
      <c r="I740" s="88" t="s">
        <v>1158</v>
      </c>
      <c r="J740" s="89"/>
    </row>
    <row r="741" spans="2:10" x14ac:dyDescent="0.3">
      <c r="B741" s="87">
        <v>738</v>
      </c>
      <c r="C741" s="88" t="s">
        <v>604</v>
      </c>
      <c r="D741" s="88" t="s">
        <v>742</v>
      </c>
      <c r="E741" s="88" t="s">
        <v>5142</v>
      </c>
      <c r="F741" s="88" t="s">
        <v>5446</v>
      </c>
      <c r="G741" s="88" t="s">
        <v>5787</v>
      </c>
      <c r="H741" s="88" t="s">
        <v>969</v>
      </c>
      <c r="I741" s="88" t="s">
        <v>1159</v>
      </c>
      <c r="J741" s="89"/>
    </row>
    <row r="742" spans="2:10" x14ac:dyDescent="0.3">
      <c r="B742" s="87">
        <v>739</v>
      </c>
      <c r="C742" s="88" t="s">
        <v>604</v>
      </c>
      <c r="D742" s="88" t="s">
        <v>743</v>
      </c>
      <c r="E742" s="88" t="s">
        <v>5245</v>
      </c>
      <c r="F742" s="88" t="s">
        <v>5545</v>
      </c>
      <c r="G742" s="88" t="s">
        <v>5709</v>
      </c>
      <c r="H742" s="88" t="s">
        <v>83</v>
      </c>
      <c r="I742" s="88" t="s">
        <v>1160</v>
      </c>
      <c r="J742" s="89"/>
    </row>
    <row r="743" spans="2:10" x14ac:dyDescent="0.3">
      <c r="B743" s="87">
        <v>740</v>
      </c>
      <c r="C743" s="88" t="s">
        <v>604</v>
      </c>
      <c r="D743" s="88" t="s">
        <v>743</v>
      </c>
      <c r="E743" s="88"/>
      <c r="F743" s="88" t="s">
        <v>5546</v>
      </c>
      <c r="G743" s="88" t="s">
        <v>5709</v>
      </c>
      <c r="H743" s="88" t="s">
        <v>83</v>
      </c>
      <c r="I743" s="88" t="s">
        <v>1160</v>
      </c>
      <c r="J743" s="89"/>
    </row>
    <row r="744" spans="2:10" x14ac:dyDescent="0.3">
      <c r="B744" s="87">
        <v>741</v>
      </c>
      <c r="C744" s="88" t="s">
        <v>604</v>
      </c>
      <c r="D744" s="88" t="s">
        <v>744</v>
      </c>
      <c r="E744" s="88" t="s">
        <v>5246</v>
      </c>
      <c r="F744" s="88" t="s">
        <v>5547</v>
      </c>
      <c r="G744" s="88" t="s">
        <v>5763</v>
      </c>
      <c r="H744" s="88" t="s">
        <v>85</v>
      </c>
      <c r="I744" s="88" t="s">
        <v>1161</v>
      </c>
      <c r="J744" s="89"/>
    </row>
    <row r="745" spans="2:10" x14ac:dyDescent="0.3">
      <c r="B745" s="87">
        <v>742</v>
      </c>
      <c r="C745" s="88" t="s">
        <v>604</v>
      </c>
      <c r="D745" s="88" t="s">
        <v>745</v>
      </c>
      <c r="E745" s="88" t="s">
        <v>5247</v>
      </c>
      <c r="F745" s="88" t="s">
        <v>5548</v>
      </c>
      <c r="G745" s="88" t="s">
        <v>5788</v>
      </c>
      <c r="H745" s="88" t="s">
        <v>1031</v>
      </c>
      <c r="I745" s="88" t="s">
        <v>1162</v>
      </c>
      <c r="J745" s="89"/>
    </row>
    <row r="746" spans="2:10" x14ac:dyDescent="0.3">
      <c r="B746" s="87">
        <v>743</v>
      </c>
      <c r="C746" s="88" t="s">
        <v>604</v>
      </c>
      <c r="D746" s="88" t="s">
        <v>746</v>
      </c>
      <c r="E746" s="88" t="s">
        <v>5248</v>
      </c>
      <c r="F746" s="88" t="s">
        <v>5549</v>
      </c>
      <c r="G746" s="88" t="s">
        <v>5789</v>
      </c>
      <c r="H746" s="88" t="s">
        <v>949</v>
      </c>
      <c r="I746" s="88" t="s">
        <v>1163</v>
      </c>
      <c r="J746" s="89"/>
    </row>
    <row r="747" spans="2:10" x14ac:dyDescent="0.3">
      <c r="B747" s="87">
        <v>744</v>
      </c>
      <c r="C747" s="88" t="s">
        <v>604</v>
      </c>
      <c r="D747" s="88" t="s">
        <v>747</v>
      </c>
      <c r="E747" s="88" t="s">
        <v>5249</v>
      </c>
      <c r="F747" s="88" t="s">
        <v>5550</v>
      </c>
      <c r="G747" s="88" t="s">
        <v>5770</v>
      </c>
      <c r="H747" s="88" t="s">
        <v>434</v>
      </c>
      <c r="I747" s="88" t="s">
        <v>1164</v>
      </c>
      <c r="J747" s="89"/>
    </row>
    <row r="748" spans="2:10" x14ac:dyDescent="0.3">
      <c r="B748" s="87">
        <v>745</v>
      </c>
      <c r="C748" s="88" t="s">
        <v>604</v>
      </c>
      <c r="D748" s="88" t="s">
        <v>748</v>
      </c>
      <c r="E748" s="88" t="s">
        <v>5250</v>
      </c>
      <c r="F748" s="88" t="s">
        <v>5551</v>
      </c>
      <c r="G748" s="88" t="s">
        <v>5709</v>
      </c>
      <c r="H748" s="88" t="s">
        <v>83</v>
      </c>
      <c r="I748" s="88" t="s">
        <v>1165</v>
      </c>
      <c r="J748" s="89"/>
    </row>
    <row r="749" spans="2:10" x14ac:dyDescent="0.3">
      <c r="B749" s="87">
        <v>746</v>
      </c>
      <c r="C749" s="88" t="s">
        <v>604</v>
      </c>
      <c r="D749" s="88" t="s">
        <v>748</v>
      </c>
      <c r="E749" s="88" t="s">
        <v>5251</v>
      </c>
      <c r="F749" s="88" t="s">
        <v>5552</v>
      </c>
      <c r="G749" s="88" t="s">
        <v>5709</v>
      </c>
      <c r="H749" s="88" t="s">
        <v>83</v>
      </c>
      <c r="I749" s="88" t="s">
        <v>1165</v>
      </c>
      <c r="J749" s="89"/>
    </row>
    <row r="750" spans="2:10" x14ac:dyDescent="0.3">
      <c r="B750" s="87">
        <v>747</v>
      </c>
      <c r="C750" s="88" t="s">
        <v>604</v>
      </c>
      <c r="D750" s="88" t="s">
        <v>749</v>
      </c>
      <c r="E750" s="88" t="s">
        <v>5252</v>
      </c>
      <c r="F750" s="88" t="s">
        <v>5553</v>
      </c>
      <c r="G750" s="88" t="s">
        <v>5770</v>
      </c>
      <c r="H750" s="88" t="s">
        <v>434</v>
      </c>
      <c r="I750" s="88" t="s">
        <v>1166</v>
      </c>
      <c r="J750" s="89"/>
    </row>
    <row r="751" spans="2:10" x14ac:dyDescent="0.3">
      <c r="B751" s="87">
        <v>748</v>
      </c>
      <c r="C751" s="88" t="s">
        <v>604</v>
      </c>
      <c r="D751" s="88" t="s">
        <v>750</v>
      </c>
      <c r="E751" s="88" t="s">
        <v>5253</v>
      </c>
      <c r="F751" s="88" t="s">
        <v>5554</v>
      </c>
      <c r="G751" s="88" t="s">
        <v>5710</v>
      </c>
      <c r="H751" s="88" t="s">
        <v>395</v>
      </c>
      <c r="I751" s="88" t="s">
        <v>1167</v>
      </c>
      <c r="J751" s="89"/>
    </row>
    <row r="752" spans="2:10" x14ac:dyDescent="0.3">
      <c r="B752" s="87">
        <v>749</v>
      </c>
      <c r="C752" s="88" t="s">
        <v>604</v>
      </c>
      <c r="D752" s="88" t="s">
        <v>751</v>
      </c>
      <c r="E752" s="88" t="s">
        <v>5254</v>
      </c>
      <c r="F752" s="88" t="s">
        <v>5555</v>
      </c>
      <c r="G752" s="88" t="s">
        <v>5710</v>
      </c>
      <c r="H752" s="88" t="s">
        <v>395</v>
      </c>
      <c r="I752" s="88" t="s">
        <v>463</v>
      </c>
      <c r="J752" s="89"/>
    </row>
    <row r="753" spans="2:10" x14ac:dyDescent="0.3">
      <c r="B753" s="87">
        <v>750</v>
      </c>
      <c r="C753" s="88" t="s">
        <v>604</v>
      </c>
      <c r="D753" s="88" t="s">
        <v>752</v>
      </c>
      <c r="E753" s="88" t="s">
        <v>5255</v>
      </c>
      <c r="F753" s="88" t="s">
        <v>5556</v>
      </c>
      <c r="G753" s="88" t="s">
        <v>5790</v>
      </c>
      <c r="H753" s="88" t="s">
        <v>994</v>
      </c>
      <c r="I753" s="88" t="s">
        <v>1168</v>
      </c>
      <c r="J753" s="89"/>
    </row>
    <row r="754" spans="2:10" x14ac:dyDescent="0.3">
      <c r="B754" s="87">
        <v>751</v>
      </c>
      <c r="C754" s="88" t="s">
        <v>604</v>
      </c>
      <c r="D754" s="88" t="s">
        <v>753</v>
      </c>
      <c r="E754" s="88" t="s">
        <v>5256</v>
      </c>
      <c r="F754" s="88" t="s">
        <v>5549</v>
      </c>
      <c r="G754" s="88" t="s">
        <v>7869</v>
      </c>
      <c r="H754" s="88" t="s">
        <v>7873</v>
      </c>
      <c r="I754" s="88" t="s">
        <v>1169</v>
      </c>
      <c r="J754" s="89"/>
    </row>
    <row r="755" spans="2:10" x14ac:dyDescent="0.3">
      <c r="B755" s="87">
        <v>752</v>
      </c>
      <c r="C755" s="88" t="s">
        <v>604</v>
      </c>
      <c r="D755" s="88" t="s">
        <v>754</v>
      </c>
      <c r="E755" s="88" t="s">
        <v>5257</v>
      </c>
      <c r="F755" s="88" t="s">
        <v>5557</v>
      </c>
      <c r="G755" s="88" t="s">
        <v>4343</v>
      </c>
      <c r="H755" s="88" t="s">
        <v>403</v>
      </c>
      <c r="I755" s="88" t="s">
        <v>1170</v>
      </c>
      <c r="J755" s="89"/>
    </row>
    <row r="756" spans="2:10" x14ac:dyDescent="0.3">
      <c r="B756" s="87">
        <v>753</v>
      </c>
      <c r="C756" s="88" t="s">
        <v>604</v>
      </c>
      <c r="D756" s="88" t="s">
        <v>755</v>
      </c>
      <c r="E756" s="88" t="s">
        <v>5258</v>
      </c>
      <c r="F756" s="88" t="s">
        <v>5558</v>
      </c>
      <c r="G756" s="88" t="s">
        <v>5779</v>
      </c>
      <c r="H756" s="88" t="s">
        <v>361</v>
      </c>
      <c r="I756" s="88" t="s">
        <v>1171</v>
      </c>
      <c r="J756" s="89"/>
    </row>
    <row r="757" spans="2:10" x14ac:dyDescent="0.3">
      <c r="B757" s="87">
        <v>754</v>
      </c>
      <c r="C757" s="88" t="s">
        <v>604</v>
      </c>
      <c r="D757" s="88" t="s">
        <v>756</v>
      </c>
      <c r="E757" s="88" t="s">
        <v>5259</v>
      </c>
      <c r="F757" s="88" t="s">
        <v>5559</v>
      </c>
      <c r="G757" s="88" t="s">
        <v>5792</v>
      </c>
      <c r="H757" s="88" t="s">
        <v>368</v>
      </c>
      <c r="I757" s="88" t="s">
        <v>1171</v>
      </c>
      <c r="J757" s="89"/>
    </row>
    <row r="758" spans="2:10" x14ac:dyDescent="0.3">
      <c r="B758" s="87">
        <v>755</v>
      </c>
      <c r="C758" s="88" t="s">
        <v>604</v>
      </c>
      <c r="D758" s="88" t="s">
        <v>757</v>
      </c>
      <c r="E758" s="88" t="s">
        <v>5260</v>
      </c>
      <c r="F758" s="88" t="s">
        <v>5560</v>
      </c>
      <c r="G758" s="88" t="s">
        <v>5708</v>
      </c>
      <c r="H758" s="88" t="s">
        <v>439</v>
      </c>
      <c r="I758" s="88" t="s">
        <v>1172</v>
      </c>
      <c r="J758" s="89"/>
    </row>
    <row r="759" spans="2:10" x14ac:dyDescent="0.3">
      <c r="B759" s="87">
        <v>756</v>
      </c>
      <c r="C759" s="88" t="s">
        <v>604</v>
      </c>
      <c r="D759" s="88" t="s">
        <v>758</v>
      </c>
      <c r="E759" s="88" t="s">
        <v>5200</v>
      </c>
      <c r="F759" s="88" t="s">
        <v>5498</v>
      </c>
      <c r="G759" s="88" t="s">
        <v>5710</v>
      </c>
      <c r="H759" s="88" t="s">
        <v>395</v>
      </c>
      <c r="I759" s="88" t="s">
        <v>1173</v>
      </c>
      <c r="J759" s="89"/>
    </row>
    <row r="760" spans="2:10" x14ac:dyDescent="0.3">
      <c r="B760" s="87">
        <v>757</v>
      </c>
      <c r="C760" s="88" t="s">
        <v>604</v>
      </c>
      <c r="D760" s="88" t="s">
        <v>759</v>
      </c>
      <c r="E760" s="88" t="s">
        <v>5261</v>
      </c>
      <c r="F760" s="88" t="s">
        <v>5561</v>
      </c>
      <c r="G760" s="88" t="s">
        <v>4474</v>
      </c>
      <c r="H760" s="88" t="s">
        <v>363</v>
      </c>
      <c r="I760" s="88" t="s">
        <v>1118</v>
      </c>
      <c r="J760" s="89"/>
    </row>
    <row r="761" spans="2:10" x14ac:dyDescent="0.3">
      <c r="B761" s="87">
        <v>758</v>
      </c>
      <c r="C761" s="88" t="s">
        <v>604</v>
      </c>
      <c r="D761" s="88" t="s">
        <v>760</v>
      </c>
      <c r="E761" s="88" t="s">
        <v>5262</v>
      </c>
      <c r="F761" s="88" t="s">
        <v>5562</v>
      </c>
      <c r="G761" s="88" t="s">
        <v>4383</v>
      </c>
      <c r="H761" s="88" t="s">
        <v>987</v>
      </c>
      <c r="I761" s="88" t="s">
        <v>1174</v>
      </c>
      <c r="J761" s="89"/>
    </row>
    <row r="762" spans="2:10" x14ac:dyDescent="0.3">
      <c r="B762" s="87">
        <v>759</v>
      </c>
      <c r="C762" s="88" t="s">
        <v>604</v>
      </c>
      <c r="D762" s="88" t="s">
        <v>761</v>
      </c>
      <c r="E762" s="88" t="s">
        <v>5256</v>
      </c>
      <c r="F762" s="88" t="s">
        <v>5549</v>
      </c>
      <c r="G762" s="88" t="s">
        <v>5791</v>
      </c>
      <c r="H762" s="88" t="s">
        <v>948</v>
      </c>
      <c r="I762" s="88" t="s">
        <v>1175</v>
      </c>
      <c r="J762" s="89"/>
    </row>
    <row r="763" spans="2:10" x14ac:dyDescent="0.3">
      <c r="B763" s="87">
        <v>760</v>
      </c>
      <c r="C763" s="88" t="s">
        <v>604</v>
      </c>
      <c r="D763" s="88" t="s">
        <v>762</v>
      </c>
      <c r="E763" s="88" t="s">
        <v>5263</v>
      </c>
      <c r="F763" s="88" t="s">
        <v>5563</v>
      </c>
      <c r="G763" s="88" t="s">
        <v>5793</v>
      </c>
      <c r="H763" s="88" t="s">
        <v>995</v>
      </c>
      <c r="I763" s="88" t="s">
        <v>1176</v>
      </c>
      <c r="J763" s="89"/>
    </row>
    <row r="764" spans="2:10" x14ac:dyDescent="0.3">
      <c r="B764" s="87">
        <v>761</v>
      </c>
      <c r="C764" s="88" t="s">
        <v>604</v>
      </c>
      <c r="D764" s="88" t="s">
        <v>763</v>
      </c>
      <c r="E764" s="88" t="s">
        <v>5264</v>
      </c>
      <c r="F764" s="88" t="s">
        <v>5564</v>
      </c>
      <c r="G764" s="88" t="s">
        <v>5708</v>
      </c>
      <c r="H764" s="88" t="s">
        <v>439</v>
      </c>
      <c r="I764" s="88" t="s">
        <v>1177</v>
      </c>
      <c r="J764" s="89"/>
    </row>
    <row r="765" spans="2:10" x14ac:dyDescent="0.3">
      <c r="B765" s="87">
        <v>762</v>
      </c>
      <c r="C765" s="88" t="s">
        <v>604</v>
      </c>
      <c r="D765" s="88" t="s">
        <v>764</v>
      </c>
      <c r="E765" s="88" t="s">
        <v>5265</v>
      </c>
      <c r="F765" s="88" t="s">
        <v>5564</v>
      </c>
      <c r="G765" s="88" t="s">
        <v>5708</v>
      </c>
      <c r="H765" s="88" t="s">
        <v>439</v>
      </c>
      <c r="I765" s="88" t="s">
        <v>1178</v>
      </c>
      <c r="J765" s="89"/>
    </row>
    <row r="766" spans="2:10" x14ac:dyDescent="0.3">
      <c r="B766" s="87">
        <v>763</v>
      </c>
      <c r="C766" s="88" t="s">
        <v>604</v>
      </c>
      <c r="D766" s="88" t="s">
        <v>765</v>
      </c>
      <c r="E766" s="88" t="s">
        <v>5266</v>
      </c>
      <c r="F766" s="88" t="s">
        <v>5565</v>
      </c>
      <c r="G766" s="88" t="s">
        <v>5708</v>
      </c>
      <c r="H766" s="88" t="s">
        <v>439</v>
      </c>
      <c r="I766" s="88" t="s">
        <v>463</v>
      </c>
      <c r="J766" s="89"/>
    </row>
    <row r="767" spans="2:10" x14ac:dyDescent="0.3">
      <c r="B767" s="87">
        <v>764</v>
      </c>
      <c r="C767" s="88" t="s">
        <v>604</v>
      </c>
      <c r="D767" s="88" t="s">
        <v>766</v>
      </c>
      <c r="E767" s="88" t="s">
        <v>5267</v>
      </c>
      <c r="F767" s="88" t="s">
        <v>5566</v>
      </c>
      <c r="G767" s="88" t="s">
        <v>5794</v>
      </c>
      <c r="H767" s="88" t="s">
        <v>971</v>
      </c>
      <c r="I767" s="88" t="s">
        <v>1179</v>
      </c>
      <c r="J767" s="89"/>
    </row>
    <row r="768" spans="2:10" x14ac:dyDescent="0.3">
      <c r="B768" s="87">
        <v>765</v>
      </c>
      <c r="C768" s="88" t="s">
        <v>604</v>
      </c>
      <c r="D768" s="88" t="s">
        <v>767</v>
      </c>
      <c r="E768" s="88" t="s">
        <v>5268</v>
      </c>
      <c r="F768" s="88" t="s">
        <v>5268</v>
      </c>
      <c r="G768" s="88" t="s">
        <v>5795</v>
      </c>
      <c r="H768" s="88" t="s">
        <v>86</v>
      </c>
      <c r="I768" s="88" t="s">
        <v>1180</v>
      </c>
      <c r="J768" s="89"/>
    </row>
    <row r="769" spans="2:10" x14ac:dyDescent="0.3">
      <c r="B769" s="87">
        <v>766</v>
      </c>
      <c r="C769" s="88" t="s">
        <v>604</v>
      </c>
      <c r="D769" s="88" t="s">
        <v>768</v>
      </c>
      <c r="E769" s="88" t="s">
        <v>5269</v>
      </c>
      <c r="F769" s="88" t="s">
        <v>5567</v>
      </c>
      <c r="G769" s="88" t="s">
        <v>4351</v>
      </c>
      <c r="H769" s="88" t="s">
        <v>396</v>
      </c>
      <c r="I769" s="88" t="s">
        <v>463</v>
      </c>
      <c r="J769" s="89"/>
    </row>
    <row r="770" spans="2:10" x14ac:dyDescent="0.3">
      <c r="B770" s="87">
        <v>767</v>
      </c>
      <c r="C770" s="88" t="s">
        <v>604</v>
      </c>
      <c r="D770" s="88" t="s">
        <v>769</v>
      </c>
      <c r="E770" s="88" t="s">
        <v>5270</v>
      </c>
      <c r="F770" s="88" t="s">
        <v>5568</v>
      </c>
      <c r="G770" s="88" t="s">
        <v>5796</v>
      </c>
      <c r="H770" s="88" t="s">
        <v>996</v>
      </c>
      <c r="I770" s="88" t="s">
        <v>463</v>
      </c>
      <c r="J770" s="89"/>
    </row>
    <row r="771" spans="2:10" x14ac:dyDescent="0.3">
      <c r="B771" s="87">
        <v>768</v>
      </c>
      <c r="C771" s="88" t="s">
        <v>604</v>
      </c>
      <c r="D771" s="88" t="s">
        <v>770</v>
      </c>
      <c r="E771" s="88" t="s">
        <v>5271</v>
      </c>
      <c r="F771" s="88" t="s">
        <v>5470</v>
      </c>
      <c r="G771" s="88" t="s">
        <v>5708</v>
      </c>
      <c r="H771" s="88" t="s">
        <v>439</v>
      </c>
      <c r="I771" s="88" t="s">
        <v>1181</v>
      </c>
      <c r="J771" s="89"/>
    </row>
    <row r="772" spans="2:10" x14ac:dyDescent="0.3">
      <c r="B772" s="87">
        <v>769</v>
      </c>
      <c r="C772" s="88" t="s">
        <v>604</v>
      </c>
      <c r="D772" s="88" t="s">
        <v>771</v>
      </c>
      <c r="E772" s="88" t="s">
        <v>5272</v>
      </c>
      <c r="F772" s="88" t="s">
        <v>5569</v>
      </c>
      <c r="G772" s="88" t="s">
        <v>4359</v>
      </c>
      <c r="H772" s="88" t="s">
        <v>350</v>
      </c>
      <c r="I772" s="88" t="s">
        <v>1182</v>
      </c>
      <c r="J772" s="89"/>
    </row>
    <row r="773" spans="2:10" x14ac:dyDescent="0.3">
      <c r="B773" s="87">
        <v>770</v>
      </c>
      <c r="C773" s="88" t="s">
        <v>604</v>
      </c>
      <c r="D773" s="88" t="s">
        <v>772</v>
      </c>
      <c r="E773" s="88" t="s">
        <v>5272</v>
      </c>
      <c r="F773" s="88" t="s">
        <v>5569</v>
      </c>
      <c r="G773" s="88" t="s">
        <v>5797</v>
      </c>
      <c r="H773" s="88" t="s">
        <v>948</v>
      </c>
      <c r="I773" s="88" t="s">
        <v>1183</v>
      </c>
      <c r="J773" s="89"/>
    </row>
    <row r="774" spans="2:10" x14ac:dyDescent="0.3">
      <c r="B774" s="87">
        <v>771</v>
      </c>
      <c r="C774" s="88" t="s">
        <v>604</v>
      </c>
      <c r="D774" s="88" t="s">
        <v>773</v>
      </c>
      <c r="E774" s="88" t="s">
        <v>5273</v>
      </c>
      <c r="F774" s="88" t="s">
        <v>5570</v>
      </c>
      <c r="G774" s="88" t="s">
        <v>5798</v>
      </c>
      <c r="H774" s="88" t="s">
        <v>997</v>
      </c>
      <c r="I774" s="88" t="s">
        <v>1184</v>
      </c>
      <c r="J774" s="89"/>
    </row>
    <row r="775" spans="2:10" x14ac:dyDescent="0.3">
      <c r="B775" s="87">
        <v>772</v>
      </c>
      <c r="C775" s="88" t="s">
        <v>604</v>
      </c>
      <c r="D775" s="88" t="s">
        <v>774</v>
      </c>
      <c r="E775" s="88" t="s">
        <v>5274</v>
      </c>
      <c r="F775" s="88" t="s">
        <v>5571</v>
      </c>
      <c r="G775" s="88" t="s">
        <v>4463</v>
      </c>
      <c r="H775" s="88" t="s">
        <v>984</v>
      </c>
      <c r="I775" s="88" t="s">
        <v>1185</v>
      </c>
      <c r="J775" s="89"/>
    </row>
    <row r="776" spans="2:10" x14ac:dyDescent="0.3">
      <c r="B776" s="87">
        <v>773</v>
      </c>
      <c r="C776" s="88" t="s">
        <v>604</v>
      </c>
      <c r="D776" s="88" t="s">
        <v>775</v>
      </c>
      <c r="E776" s="88" t="s">
        <v>5275</v>
      </c>
      <c r="F776" s="88" t="s">
        <v>5572</v>
      </c>
      <c r="G776" s="88" t="s">
        <v>5708</v>
      </c>
      <c r="H776" s="88" t="s">
        <v>439</v>
      </c>
      <c r="I776" s="88" t="s">
        <v>1186</v>
      </c>
      <c r="J776" s="89"/>
    </row>
    <row r="777" spans="2:10" x14ac:dyDescent="0.3">
      <c r="B777" s="87">
        <v>774</v>
      </c>
      <c r="C777" s="88" t="s">
        <v>604</v>
      </c>
      <c r="D777" s="88" t="s">
        <v>776</v>
      </c>
      <c r="E777" s="88" t="s">
        <v>5276</v>
      </c>
      <c r="F777" s="88" t="s">
        <v>5573</v>
      </c>
      <c r="G777" s="88" t="s">
        <v>5708</v>
      </c>
      <c r="H777" s="88" t="s">
        <v>439</v>
      </c>
      <c r="I777" s="88" t="s">
        <v>463</v>
      </c>
      <c r="J777" s="89"/>
    </row>
    <row r="778" spans="2:10" x14ac:dyDescent="0.3">
      <c r="B778" s="87">
        <v>775</v>
      </c>
      <c r="C778" s="88" t="s">
        <v>604</v>
      </c>
      <c r="D778" s="88" t="s">
        <v>777</v>
      </c>
      <c r="E778" s="88" t="s">
        <v>5277</v>
      </c>
      <c r="F778" s="88" t="s">
        <v>5574</v>
      </c>
      <c r="G778" s="88" t="s">
        <v>5799</v>
      </c>
      <c r="H778" s="88" t="s">
        <v>998</v>
      </c>
      <c r="I778" s="88" t="s">
        <v>1187</v>
      </c>
      <c r="J778" s="89"/>
    </row>
    <row r="779" spans="2:10" x14ac:dyDescent="0.3">
      <c r="B779" s="87">
        <v>776</v>
      </c>
      <c r="C779" s="88" t="s">
        <v>604</v>
      </c>
      <c r="D779" s="88" t="s">
        <v>778</v>
      </c>
      <c r="E779" s="88" t="s">
        <v>5278</v>
      </c>
      <c r="F779" s="88" t="s">
        <v>5470</v>
      </c>
      <c r="G779" s="88" t="s">
        <v>5708</v>
      </c>
      <c r="H779" s="88" t="s">
        <v>439</v>
      </c>
      <c r="I779" s="88" t="s">
        <v>1188</v>
      </c>
      <c r="J779" s="89"/>
    </row>
    <row r="780" spans="2:10" x14ac:dyDescent="0.3">
      <c r="B780" s="87">
        <v>777</v>
      </c>
      <c r="C780" s="88" t="s">
        <v>604</v>
      </c>
      <c r="D780" s="88" t="s">
        <v>778</v>
      </c>
      <c r="E780" s="88" t="s">
        <v>5279</v>
      </c>
      <c r="F780" s="88" t="s">
        <v>5575</v>
      </c>
      <c r="G780" s="88" t="s">
        <v>5708</v>
      </c>
      <c r="H780" s="88" t="s">
        <v>439</v>
      </c>
      <c r="I780" s="88" t="s">
        <v>463</v>
      </c>
      <c r="J780" s="89"/>
    </row>
    <row r="781" spans="2:10" x14ac:dyDescent="0.3">
      <c r="B781" s="87">
        <v>778</v>
      </c>
      <c r="C781" s="88" t="s">
        <v>604</v>
      </c>
      <c r="D781" s="88" t="s">
        <v>779</v>
      </c>
      <c r="E781" s="88" t="s">
        <v>5247</v>
      </c>
      <c r="F781" s="88" t="s">
        <v>5576</v>
      </c>
      <c r="G781" s="88" t="s">
        <v>5710</v>
      </c>
      <c r="H781" s="88" t="s">
        <v>395</v>
      </c>
      <c r="I781" s="88" t="s">
        <v>1189</v>
      </c>
      <c r="J781" s="89"/>
    </row>
    <row r="782" spans="2:10" x14ac:dyDescent="0.3">
      <c r="B782" s="87">
        <v>779</v>
      </c>
      <c r="C782" s="88" t="s">
        <v>604</v>
      </c>
      <c r="D782" s="88" t="s">
        <v>780</v>
      </c>
      <c r="E782" s="88" t="s">
        <v>5280</v>
      </c>
      <c r="F782" s="88" t="s">
        <v>5577</v>
      </c>
      <c r="G782" s="88" t="s">
        <v>5800</v>
      </c>
      <c r="H782" s="88" t="s">
        <v>999</v>
      </c>
      <c r="I782" s="88" t="s">
        <v>88</v>
      </c>
      <c r="J782" s="89"/>
    </row>
    <row r="783" spans="2:10" x14ac:dyDescent="0.3">
      <c r="B783" s="87">
        <v>780</v>
      </c>
      <c r="C783" s="88" t="s">
        <v>604</v>
      </c>
      <c r="D783" s="88" t="s">
        <v>781</v>
      </c>
      <c r="E783" s="88" t="s">
        <v>5281</v>
      </c>
      <c r="F783" s="88" t="s">
        <v>5578</v>
      </c>
      <c r="G783" s="88" t="s">
        <v>5801</v>
      </c>
      <c r="H783" s="88" t="s">
        <v>1000</v>
      </c>
      <c r="I783" s="88" t="s">
        <v>1190</v>
      </c>
      <c r="J783" s="89"/>
    </row>
    <row r="784" spans="2:10" x14ac:dyDescent="0.3">
      <c r="B784" s="87">
        <v>781</v>
      </c>
      <c r="C784" s="88" t="s">
        <v>604</v>
      </c>
      <c r="D784" s="88" t="s">
        <v>282</v>
      </c>
      <c r="E784" s="88" t="s">
        <v>5282</v>
      </c>
      <c r="F784" s="88" t="s">
        <v>5579</v>
      </c>
      <c r="G784" s="88" t="s">
        <v>5801</v>
      </c>
      <c r="H784" s="88" t="s">
        <v>1000</v>
      </c>
      <c r="I784" s="88" t="s">
        <v>1191</v>
      </c>
      <c r="J784" s="89"/>
    </row>
    <row r="785" spans="2:10" x14ac:dyDescent="0.3">
      <c r="B785" s="87">
        <v>782</v>
      </c>
      <c r="C785" s="88" t="s">
        <v>604</v>
      </c>
      <c r="D785" s="88" t="s">
        <v>282</v>
      </c>
      <c r="E785" s="88" t="s">
        <v>5283</v>
      </c>
      <c r="F785" s="88" t="s">
        <v>5580</v>
      </c>
      <c r="G785" s="88" t="s">
        <v>5802</v>
      </c>
      <c r="H785" s="88" t="s">
        <v>5846</v>
      </c>
      <c r="I785" s="88" t="s">
        <v>1191</v>
      </c>
      <c r="J785" s="89"/>
    </row>
    <row r="786" spans="2:10" x14ac:dyDescent="0.3">
      <c r="B786" s="87">
        <v>783</v>
      </c>
      <c r="C786" s="88" t="s">
        <v>604</v>
      </c>
      <c r="D786" s="88" t="s">
        <v>782</v>
      </c>
      <c r="E786" s="88" t="s">
        <v>5284</v>
      </c>
      <c r="F786" s="88" t="s">
        <v>5581</v>
      </c>
      <c r="G786" s="88" t="s">
        <v>5803</v>
      </c>
      <c r="H786" s="88" t="s">
        <v>347</v>
      </c>
      <c r="I786" s="88" t="s">
        <v>463</v>
      </c>
      <c r="J786" s="89"/>
    </row>
    <row r="787" spans="2:10" x14ac:dyDescent="0.3">
      <c r="B787" s="87">
        <v>784</v>
      </c>
      <c r="C787" s="88" t="s">
        <v>604</v>
      </c>
      <c r="D787" s="88" t="s">
        <v>783</v>
      </c>
      <c r="E787" s="88" t="s">
        <v>5285</v>
      </c>
      <c r="F787" s="88" t="s">
        <v>5582</v>
      </c>
      <c r="G787" s="88" t="s">
        <v>5804</v>
      </c>
      <c r="H787" s="88" t="s">
        <v>1001</v>
      </c>
      <c r="I787" s="88" t="s">
        <v>1192</v>
      </c>
      <c r="J787" s="89"/>
    </row>
    <row r="788" spans="2:10" x14ac:dyDescent="0.3">
      <c r="B788" s="87">
        <v>785</v>
      </c>
      <c r="C788" s="88" t="s">
        <v>604</v>
      </c>
      <c r="D788" s="88" t="s">
        <v>784</v>
      </c>
      <c r="E788" s="88" t="s">
        <v>5286</v>
      </c>
      <c r="F788" s="88" t="s">
        <v>5583</v>
      </c>
      <c r="G788" s="88" t="s">
        <v>4431</v>
      </c>
      <c r="H788" s="88" t="s">
        <v>352</v>
      </c>
      <c r="I788" s="88" t="s">
        <v>1193</v>
      </c>
      <c r="J788" s="89"/>
    </row>
    <row r="789" spans="2:10" x14ac:dyDescent="0.3">
      <c r="B789" s="87">
        <v>786</v>
      </c>
      <c r="C789" s="88" t="s">
        <v>604</v>
      </c>
      <c r="D789" s="88" t="s">
        <v>785</v>
      </c>
      <c r="E789" s="88" t="s">
        <v>5287</v>
      </c>
      <c r="F789" s="88" t="s">
        <v>5584</v>
      </c>
      <c r="G789" s="88" t="s">
        <v>5740</v>
      </c>
      <c r="H789" s="88" t="s">
        <v>962</v>
      </c>
      <c r="I789" s="88" t="s">
        <v>1194</v>
      </c>
      <c r="J789" s="89"/>
    </row>
    <row r="790" spans="2:10" x14ac:dyDescent="0.3">
      <c r="B790" s="87">
        <v>787</v>
      </c>
      <c r="C790" s="88" t="s">
        <v>604</v>
      </c>
      <c r="D790" s="88" t="s">
        <v>786</v>
      </c>
      <c r="E790" s="88" t="s">
        <v>5288</v>
      </c>
      <c r="F790" s="88" t="s">
        <v>5585</v>
      </c>
      <c r="G790" s="88" t="s">
        <v>5728</v>
      </c>
      <c r="H790" s="88" t="s">
        <v>954</v>
      </c>
      <c r="I790" s="88" t="s">
        <v>1195</v>
      </c>
      <c r="J790" s="89"/>
    </row>
    <row r="791" spans="2:10" x14ac:dyDescent="0.3">
      <c r="B791" s="87">
        <v>788</v>
      </c>
      <c r="C791" s="88" t="s">
        <v>604</v>
      </c>
      <c r="D791" s="88" t="s">
        <v>787</v>
      </c>
      <c r="E791" s="88" t="s">
        <v>5289</v>
      </c>
      <c r="F791" s="88" t="s">
        <v>5586</v>
      </c>
      <c r="G791" s="88" t="s">
        <v>4344</v>
      </c>
      <c r="H791" s="88" t="s">
        <v>968</v>
      </c>
      <c r="I791" s="88" t="s">
        <v>1196</v>
      </c>
      <c r="J791" s="89"/>
    </row>
    <row r="792" spans="2:10" x14ac:dyDescent="0.3">
      <c r="B792" s="87">
        <v>789</v>
      </c>
      <c r="C792" s="88" t="s">
        <v>604</v>
      </c>
      <c r="D792" s="88" t="s">
        <v>788</v>
      </c>
      <c r="E792" s="88" t="s">
        <v>5232</v>
      </c>
      <c r="F792" s="88" t="s">
        <v>5587</v>
      </c>
      <c r="G792" s="88" t="s">
        <v>4488</v>
      </c>
      <c r="H792" s="88" t="s">
        <v>407</v>
      </c>
      <c r="I792" s="88" t="s">
        <v>1197</v>
      </c>
      <c r="J792" s="89"/>
    </row>
    <row r="793" spans="2:10" x14ac:dyDescent="0.3">
      <c r="B793" s="87">
        <v>790</v>
      </c>
      <c r="C793" s="88" t="s">
        <v>604</v>
      </c>
      <c r="D793" s="88" t="s">
        <v>789</v>
      </c>
      <c r="E793" s="88" t="s">
        <v>5290</v>
      </c>
      <c r="F793" s="88" t="s">
        <v>5588</v>
      </c>
      <c r="G793" s="88" t="s">
        <v>5805</v>
      </c>
      <c r="H793" s="88" t="s">
        <v>1002</v>
      </c>
      <c r="I793" s="88" t="s">
        <v>1198</v>
      </c>
      <c r="J793" s="89"/>
    </row>
    <row r="794" spans="2:10" x14ac:dyDescent="0.3">
      <c r="B794" s="87">
        <v>791</v>
      </c>
      <c r="C794" s="88" t="s">
        <v>604</v>
      </c>
      <c r="D794" s="88" t="s">
        <v>790</v>
      </c>
      <c r="E794" s="88" t="s">
        <v>5291</v>
      </c>
      <c r="F794" s="88" t="s">
        <v>5589</v>
      </c>
      <c r="G794" s="88" t="s">
        <v>5806</v>
      </c>
      <c r="H794" s="88" t="s">
        <v>369</v>
      </c>
      <c r="I794" s="88" t="s">
        <v>1051</v>
      </c>
      <c r="J794" s="89"/>
    </row>
    <row r="795" spans="2:10" x14ac:dyDescent="0.3">
      <c r="B795" s="87">
        <v>792</v>
      </c>
      <c r="C795" s="88" t="s">
        <v>604</v>
      </c>
      <c r="D795" s="88" t="s">
        <v>791</v>
      </c>
      <c r="E795" s="88" t="s">
        <v>5278</v>
      </c>
      <c r="F795" s="88" t="s">
        <v>5470</v>
      </c>
      <c r="G795" s="88" t="s">
        <v>5708</v>
      </c>
      <c r="H795" s="88" t="s">
        <v>439</v>
      </c>
      <c r="I795" s="88" t="s">
        <v>1199</v>
      </c>
      <c r="J795" s="89"/>
    </row>
    <row r="796" spans="2:10" x14ac:dyDescent="0.3">
      <c r="B796" s="87">
        <v>793</v>
      </c>
      <c r="C796" s="88" t="s">
        <v>604</v>
      </c>
      <c r="D796" s="88" t="s">
        <v>792</v>
      </c>
      <c r="E796" s="88" t="s">
        <v>5292</v>
      </c>
      <c r="F796" s="88" t="s">
        <v>5590</v>
      </c>
      <c r="G796" s="88" t="s">
        <v>5807</v>
      </c>
      <c r="H796" s="88" t="s">
        <v>355</v>
      </c>
      <c r="I796" s="88" t="s">
        <v>1200</v>
      </c>
      <c r="J796" s="89"/>
    </row>
    <row r="797" spans="2:10" x14ac:dyDescent="0.3">
      <c r="B797" s="87">
        <v>794</v>
      </c>
      <c r="C797" s="88" t="s">
        <v>604</v>
      </c>
      <c r="D797" s="88" t="s">
        <v>793</v>
      </c>
      <c r="E797" s="88" t="s">
        <v>5293</v>
      </c>
      <c r="F797" s="88" t="s">
        <v>5591</v>
      </c>
      <c r="G797" s="88" t="s">
        <v>5808</v>
      </c>
      <c r="H797" s="88" t="s">
        <v>1003</v>
      </c>
      <c r="I797" s="88" t="s">
        <v>1201</v>
      </c>
      <c r="J797" s="89"/>
    </row>
    <row r="798" spans="2:10" x14ac:dyDescent="0.3">
      <c r="B798" s="87">
        <v>795</v>
      </c>
      <c r="C798" s="88" t="s">
        <v>604</v>
      </c>
      <c r="D798" s="88" t="s">
        <v>794</v>
      </c>
      <c r="E798" s="88" t="s">
        <v>5294</v>
      </c>
      <c r="F798" s="88" t="s">
        <v>5592</v>
      </c>
      <c r="G798" s="88" t="s">
        <v>4402</v>
      </c>
      <c r="H798" s="88" t="s">
        <v>982</v>
      </c>
      <c r="I798" s="88" t="s">
        <v>1202</v>
      </c>
      <c r="J798" s="89"/>
    </row>
    <row r="799" spans="2:10" x14ac:dyDescent="0.3">
      <c r="B799" s="87">
        <v>796</v>
      </c>
      <c r="C799" s="88" t="s">
        <v>604</v>
      </c>
      <c r="D799" s="88" t="s">
        <v>795</v>
      </c>
      <c r="E799" s="88" t="s">
        <v>5296</v>
      </c>
      <c r="F799" s="88" t="s">
        <v>5594</v>
      </c>
      <c r="G799" s="88" t="s">
        <v>5759</v>
      </c>
      <c r="H799" s="88" t="s">
        <v>948</v>
      </c>
      <c r="I799" s="88" t="s">
        <v>1203</v>
      </c>
      <c r="J799" s="89"/>
    </row>
    <row r="800" spans="2:10" x14ac:dyDescent="0.3">
      <c r="B800" s="87">
        <v>797</v>
      </c>
      <c r="C800" s="88" t="s">
        <v>604</v>
      </c>
      <c r="D800" s="88" t="s">
        <v>796</v>
      </c>
      <c r="E800" s="88" t="s">
        <v>5297</v>
      </c>
      <c r="F800" s="88" t="s">
        <v>5595</v>
      </c>
      <c r="G800" s="88" t="s">
        <v>4359</v>
      </c>
      <c r="H800" s="88" t="s">
        <v>350</v>
      </c>
      <c r="I800" s="88" t="s">
        <v>1204</v>
      </c>
      <c r="J800" s="89"/>
    </row>
    <row r="801" spans="2:10" x14ac:dyDescent="0.3">
      <c r="B801" s="87">
        <v>798</v>
      </c>
      <c r="C801" s="88" t="s">
        <v>604</v>
      </c>
      <c r="D801" s="88" t="s">
        <v>797</v>
      </c>
      <c r="E801" s="88" t="s">
        <v>5298</v>
      </c>
      <c r="F801" s="88" t="s">
        <v>5596</v>
      </c>
      <c r="G801" s="88" t="s">
        <v>5708</v>
      </c>
      <c r="H801" s="88" t="s">
        <v>439</v>
      </c>
      <c r="I801" s="88" t="s">
        <v>463</v>
      </c>
      <c r="J801" s="89"/>
    </row>
    <row r="802" spans="2:10" x14ac:dyDescent="0.3">
      <c r="B802" s="87">
        <v>799</v>
      </c>
      <c r="C802" s="88" t="s">
        <v>604</v>
      </c>
      <c r="D802" s="88" t="s">
        <v>798</v>
      </c>
      <c r="E802" s="88" t="s">
        <v>5300</v>
      </c>
      <c r="F802" s="88" t="s">
        <v>5597</v>
      </c>
      <c r="G802" s="88" t="s">
        <v>5737</v>
      </c>
      <c r="H802" s="88" t="s">
        <v>438</v>
      </c>
      <c r="I802" s="88" t="s">
        <v>463</v>
      </c>
      <c r="J802" s="89"/>
    </row>
    <row r="803" spans="2:10" x14ac:dyDescent="0.3">
      <c r="B803" s="87">
        <v>800</v>
      </c>
      <c r="C803" s="88" t="s">
        <v>604</v>
      </c>
      <c r="D803" s="88" t="s">
        <v>799</v>
      </c>
      <c r="E803" s="88" t="s">
        <v>5301</v>
      </c>
      <c r="F803" s="88" t="s">
        <v>5564</v>
      </c>
      <c r="G803" s="88" t="s">
        <v>5708</v>
      </c>
      <c r="H803" s="88" t="s">
        <v>439</v>
      </c>
      <c r="I803" s="88" t="s">
        <v>1205</v>
      </c>
      <c r="J803" s="89"/>
    </row>
    <row r="804" spans="2:10" x14ac:dyDescent="0.3">
      <c r="B804" s="87">
        <v>801</v>
      </c>
      <c r="C804" s="88" t="s">
        <v>604</v>
      </c>
      <c r="D804" s="88" t="s">
        <v>800</v>
      </c>
      <c r="E804" s="88" t="s">
        <v>5302</v>
      </c>
      <c r="F804" s="88" t="s">
        <v>5598</v>
      </c>
      <c r="G804" s="88" t="s">
        <v>5795</v>
      </c>
      <c r="H804" s="88" t="s">
        <v>86</v>
      </c>
      <c r="I804" s="88" t="s">
        <v>1206</v>
      </c>
      <c r="J804" s="89"/>
    </row>
    <row r="805" spans="2:10" x14ac:dyDescent="0.3">
      <c r="B805" s="87">
        <v>802</v>
      </c>
      <c r="C805" s="88" t="s">
        <v>604</v>
      </c>
      <c r="D805" s="88" t="s">
        <v>801</v>
      </c>
      <c r="E805" s="88" t="s">
        <v>5303</v>
      </c>
      <c r="F805" s="88" t="s">
        <v>5599</v>
      </c>
      <c r="G805" s="88" t="s">
        <v>5809</v>
      </c>
      <c r="H805" s="88" t="s">
        <v>971</v>
      </c>
      <c r="I805" s="88" t="s">
        <v>1207</v>
      </c>
      <c r="J805" s="89"/>
    </row>
    <row r="806" spans="2:10" x14ac:dyDescent="0.3">
      <c r="B806" s="87">
        <v>803</v>
      </c>
      <c r="C806" s="88" t="s">
        <v>604</v>
      </c>
      <c r="D806" s="88" t="s">
        <v>802</v>
      </c>
      <c r="E806" s="88" t="s">
        <v>5304</v>
      </c>
      <c r="F806" s="88" t="s">
        <v>5600</v>
      </c>
      <c r="G806" s="88" t="s">
        <v>5726</v>
      </c>
      <c r="H806" s="88" t="s">
        <v>436</v>
      </c>
      <c r="I806" s="88" t="s">
        <v>1208</v>
      </c>
      <c r="J806" s="89"/>
    </row>
    <row r="807" spans="2:10" x14ac:dyDescent="0.3">
      <c r="B807" s="87">
        <v>804</v>
      </c>
      <c r="C807" s="88" t="s">
        <v>604</v>
      </c>
      <c r="D807" s="88" t="s">
        <v>803</v>
      </c>
      <c r="E807" s="88" t="s">
        <v>5305</v>
      </c>
      <c r="F807" s="88" t="s">
        <v>5601</v>
      </c>
      <c r="G807" s="88" t="s">
        <v>5710</v>
      </c>
      <c r="H807" s="88" t="s">
        <v>395</v>
      </c>
      <c r="I807" s="88" t="s">
        <v>1209</v>
      </c>
      <c r="J807" s="89"/>
    </row>
    <row r="808" spans="2:10" x14ac:dyDescent="0.3">
      <c r="B808" s="87">
        <v>805</v>
      </c>
      <c r="C808" s="88" t="s">
        <v>604</v>
      </c>
      <c r="D808" s="88" t="s">
        <v>804</v>
      </c>
      <c r="E808" s="88" t="s">
        <v>5306</v>
      </c>
      <c r="F808" s="88" t="s">
        <v>5602</v>
      </c>
      <c r="G808" s="88" t="s">
        <v>5722</v>
      </c>
      <c r="H808" s="88" t="s">
        <v>949</v>
      </c>
      <c r="I808" s="88" t="s">
        <v>1210</v>
      </c>
      <c r="J808" s="89"/>
    </row>
    <row r="809" spans="2:10" x14ac:dyDescent="0.3">
      <c r="B809" s="87">
        <v>806</v>
      </c>
      <c r="C809" s="88" t="s">
        <v>604</v>
      </c>
      <c r="D809" s="88" t="s">
        <v>805</v>
      </c>
      <c r="E809" s="88" t="s">
        <v>5155</v>
      </c>
      <c r="F809" s="88" t="s">
        <v>5603</v>
      </c>
      <c r="G809" s="88" t="s">
        <v>5737</v>
      </c>
      <c r="H809" s="88" t="s">
        <v>438</v>
      </c>
      <c r="I809" s="88" t="s">
        <v>463</v>
      </c>
      <c r="J809" s="89"/>
    </row>
    <row r="810" spans="2:10" x14ac:dyDescent="0.3">
      <c r="B810" s="87">
        <v>807</v>
      </c>
      <c r="C810" s="88" t="s">
        <v>604</v>
      </c>
      <c r="D810" s="88" t="s">
        <v>806</v>
      </c>
      <c r="E810" s="88" t="s">
        <v>5148</v>
      </c>
      <c r="F810" s="88" t="s">
        <v>5451</v>
      </c>
      <c r="G810" s="88" t="s">
        <v>5737</v>
      </c>
      <c r="H810" s="88" t="s">
        <v>438</v>
      </c>
      <c r="I810" s="88" t="s">
        <v>463</v>
      </c>
      <c r="J810" s="89"/>
    </row>
    <row r="811" spans="2:10" x14ac:dyDescent="0.3">
      <c r="B811" s="87">
        <v>808</v>
      </c>
      <c r="C811" s="88" t="s">
        <v>604</v>
      </c>
      <c r="D811" s="88" t="s">
        <v>807</v>
      </c>
      <c r="E811" s="88" t="s">
        <v>5307</v>
      </c>
      <c r="F811" s="88" t="s">
        <v>5604</v>
      </c>
      <c r="G811" s="88" t="s">
        <v>5810</v>
      </c>
      <c r="H811" s="88" t="s">
        <v>1004</v>
      </c>
      <c r="I811" s="88" t="s">
        <v>1211</v>
      </c>
      <c r="J811" s="89"/>
    </row>
    <row r="812" spans="2:10" x14ac:dyDescent="0.3">
      <c r="B812" s="87">
        <v>809</v>
      </c>
      <c r="C812" s="88" t="s">
        <v>604</v>
      </c>
      <c r="D812" s="88" t="s">
        <v>808</v>
      </c>
      <c r="E812" s="88" t="s">
        <v>5308</v>
      </c>
      <c r="F812" s="88" t="s">
        <v>5308</v>
      </c>
      <c r="G812" s="88" t="s">
        <v>5811</v>
      </c>
      <c r="H812" s="88" t="s">
        <v>1005</v>
      </c>
      <c r="I812" s="88" t="s">
        <v>1212</v>
      </c>
      <c r="J812" s="89"/>
    </row>
    <row r="813" spans="2:10" x14ac:dyDescent="0.3">
      <c r="B813" s="87">
        <v>810</v>
      </c>
      <c r="C813" s="88" t="s">
        <v>604</v>
      </c>
      <c r="D813" s="88" t="s">
        <v>809</v>
      </c>
      <c r="E813" s="88" t="s">
        <v>5309</v>
      </c>
      <c r="F813" s="88" t="s">
        <v>5605</v>
      </c>
      <c r="G813" s="88" t="s">
        <v>5708</v>
      </c>
      <c r="H813" s="88" t="s">
        <v>439</v>
      </c>
      <c r="I813" s="88" t="s">
        <v>1213</v>
      </c>
      <c r="J813" s="89"/>
    </row>
    <row r="814" spans="2:10" x14ac:dyDescent="0.3">
      <c r="B814" s="87">
        <v>811</v>
      </c>
      <c r="C814" s="88" t="s">
        <v>604</v>
      </c>
      <c r="D814" s="88" t="s">
        <v>810</v>
      </c>
      <c r="E814" s="88" t="s">
        <v>5310</v>
      </c>
      <c r="F814" s="88" t="s">
        <v>5606</v>
      </c>
      <c r="G814" s="88" t="s">
        <v>5708</v>
      </c>
      <c r="H814" s="88" t="s">
        <v>439</v>
      </c>
      <c r="I814" s="88" t="s">
        <v>463</v>
      </c>
      <c r="J814" s="89"/>
    </row>
    <row r="815" spans="2:10" x14ac:dyDescent="0.3">
      <c r="B815" s="87">
        <v>812</v>
      </c>
      <c r="C815" s="88" t="s">
        <v>604</v>
      </c>
      <c r="D815" s="88" t="s">
        <v>811</v>
      </c>
      <c r="E815" s="88" t="s">
        <v>5206</v>
      </c>
      <c r="F815" s="88" t="s">
        <v>5504</v>
      </c>
      <c r="G815" s="88" t="s">
        <v>5740</v>
      </c>
      <c r="H815" s="88" t="s">
        <v>962</v>
      </c>
      <c r="I815" s="88" t="s">
        <v>1214</v>
      </c>
      <c r="J815" s="89"/>
    </row>
    <row r="816" spans="2:10" x14ac:dyDescent="0.3">
      <c r="B816" s="87">
        <v>813</v>
      </c>
      <c r="C816" s="88" t="s">
        <v>604</v>
      </c>
      <c r="D816" s="88" t="s">
        <v>811</v>
      </c>
      <c r="E816" s="88" t="s">
        <v>5311</v>
      </c>
      <c r="F816" s="88" t="s">
        <v>5607</v>
      </c>
      <c r="G816" s="88" t="s">
        <v>4399</v>
      </c>
      <c r="H816" s="88" t="s">
        <v>358</v>
      </c>
      <c r="I816" s="88" t="s">
        <v>1214</v>
      </c>
      <c r="J816" s="89"/>
    </row>
    <row r="817" spans="2:10" x14ac:dyDescent="0.3">
      <c r="B817" s="87">
        <v>814</v>
      </c>
      <c r="C817" s="88" t="s">
        <v>604</v>
      </c>
      <c r="D817" s="88" t="s">
        <v>812</v>
      </c>
      <c r="E817" s="88" t="s">
        <v>5312</v>
      </c>
      <c r="F817" s="88" t="s">
        <v>5608</v>
      </c>
      <c r="G817" s="88" t="s">
        <v>5767</v>
      </c>
      <c r="H817" s="88" t="s">
        <v>977</v>
      </c>
      <c r="I817" s="88" t="s">
        <v>1215</v>
      </c>
      <c r="J817" s="89"/>
    </row>
    <row r="818" spans="2:10" x14ac:dyDescent="0.3">
      <c r="B818" s="87">
        <v>815</v>
      </c>
      <c r="C818" s="88" t="s">
        <v>604</v>
      </c>
      <c r="D818" s="88" t="s">
        <v>813</v>
      </c>
      <c r="E818" s="88" t="s">
        <v>5300</v>
      </c>
      <c r="F818" s="88" t="s">
        <v>5597</v>
      </c>
      <c r="G818" s="88" t="s">
        <v>5710</v>
      </c>
      <c r="H818" s="88" t="s">
        <v>395</v>
      </c>
      <c r="I818" s="88" t="s">
        <v>1216</v>
      </c>
      <c r="J818" s="89"/>
    </row>
    <row r="819" spans="2:10" x14ac:dyDescent="0.3">
      <c r="B819" s="87">
        <v>816</v>
      </c>
      <c r="C819" s="88" t="s">
        <v>604</v>
      </c>
      <c r="D819" s="88" t="s">
        <v>814</v>
      </c>
      <c r="E819" s="88" t="s">
        <v>5313</v>
      </c>
      <c r="F819" s="88" t="s">
        <v>5609</v>
      </c>
      <c r="G819" s="88" t="s">
        <v>5708</v>
      </c>
      <c r="H819" s="88" t="s">
        <v>439</v>
      </c>
      <c r="I819" s="88" t="s">
        <v>1217</v>
      </c>
      <c r="J819" s="89"/>
    </row>
    <row r="820" spans="2:10" x14ac:dyDescent="0.3">
      <c r="B820" s="87">
        <v>817</v>
      </c>
      <c r="C820" s="88" t="s">
        <v>604</v>
      </c>
      <c r="D820" s="88" t="s">
        <v>815</v>
      </c>
      <c r="E820" s="88" t="s">
        <v>5148</v>
      </c>
      <c r="F820" s="88" t="s">
        <v>5536</v>
      </c>
      <c r="G820" s="88" t="s">
        <v>5737</v>
      </c>
      <c r="H820" s="88" t="s">
        <v>438</v>
      </c>
      <c r="I820" s="88" t="s">
        <v>1218</v>
      </c>
      <c r="J820" s="89"/>
    </row>
    <row r="821" spans="2:10" x14ac:dyDescent="0.3">
      <c r="B821" s="87">
        <v>818</v>
      </c>
      <c r="C821" s="88" t="s">
        <v>604</v>
      </c>
      <c r="D821" s="88" t="s">
        <v>816</v>
      </c>
      <c r="E821" s="88" t="s">
        <v>5314</v>
      </c>
      <c r="F821" s="88" t="s">
        <v>5610</v>
      </c>
      <c r="G821" s="88" t="s">
        <v>5761</v>
      </c>
      <c r="H821" s="88" t="s">
        <v>365</v>
      </c>
      <c r="I821" s="88" t="s">
        <v>1219</v>
      </c>
      <c r="J821" s="89"/>
    </row>
    <row r="822" spans="2:10" x14ac:dyDescent="0.3">
      <c r="B822" s="87">
        <v>819</v>
      </c>
      <c r="C822" s="88" t="s">
        <v>604</v>
      </c>
      <c r="D822" s="88" t="s">
        <v>817</v>
      </c>
      <c r="E822" s="88" t="s">
        <v>5315</v>
      </c>
      <c r="F822" s="88" t="s">
        <v>5611</v>
      </c>
      <c r="G822" s="88" t="s">
        <v>5812</v>
      </c>
      <c r="H822" s="88" t="s">
        <v>1006</v>
      </c>
      <c r="I822" s="88" t="s">
        <v>1220</v>
      </c>
      <c r="J822" s="89"/>
    </row>
    <row r="823" spans="2:10" x14ac:dyDescent="0.3">
      <c r="B823" s="87">
        <v>820</v>
      </c>
      <c r="C823" s="88" t="s">
        <v>604</v>
      </c>
      <c r="D823" s="88" t="s">
        <v>818</v>
      </c>
      <c r="E823" s="88" t="s">
        <v>5188</v>
      </c>
      <c r="F823" s="88" t="s">
        <v>5612</v>
      </c>
      <c r="G823" s="88" t="s">
        <v>4359</v>
      </c>
      <c r="H823" s="88" t="s">
        <v>350</v>
      </c>
      <c r="I823" s="88" t="s">
        <v>1221</v>
      </c>
      <c r="J823" s="89"/>
    </row>
    <row r="824" spans="2:10" x14ac:dyDescent="0.3">
      <c r="B824" s="87">
        <v>821</v>
      </c>
      <c r="C824" s="88" t="s">
        <v>604</v>
      </c>
      <c r="D824" s="88" t="s">
        <v>819</v>
      </c>
      <c r="E824" s="88" t="s">
        <v>5316</v>
      </c>
      <c r="F824" s="88" t="s">
        <v>5520</v>
      </c>
      <c r="G824" s="88" t="s">
        <v>4359</v>
      </c>
      <c r="H824" s="88" t="s">
        <v>350</v>
      </c>
      <c r="I824" s="88" t="s">
        <v>1222</v>
      </c>
      <c r="J824" s="89"/>
    </row>
    <row r="825" spans="2:10" x14ac:dyDescent="0.3">
      <c r="B825" s="87">
        <v>822</v>
      </c>
      <c r="C825" s="88" t="s">
        <v>604</v>
      </c>
      <c r="D825" s="88" t="s">
        <v>5106</v>
      </c>
      <c r="E825" s="88" t="s">
        <v>5317</v>
      </c>
      <c r="F825" s="88" t="s">
        <v>5613</v>
      </c>
      <c r="G825" s="88" t="s">
        <v>5813</v>
      </c>
      <c r="H825" s="88" t="s">
        <v>1007</v>
      </c>
      <c r="I825" s="88" t="s">
        <v>5849</v>
      </c>
      <c r="J825" s="89"/>
    </row>
    <row r="826" spans="2:10" x14ac:dyDescent="0.3">
      <c r="B826" s="87">
        <v>823</v>
      </c>
      <c r="C826" s="88" t="s">
        <v>604</v>
      </c>
      <c r="D826" s="88" t="s">
        <v>820</v>
      </c>
      <c r="E826" s="88" t="s">
        <v>5318</v>
      </c>
      <c r="F826" s="88" t="s">
        <v>5614</v>
      </c>
      <c r="G826" s="88" t="s">
        <v>5711</v>
      </c>
      <c r="H826" s="88" t="s">
        <v>412</v>
      </c>
      <c r="I826" s="88" t="s">
        <v>1223</v>
      </c>
      <c r="J826" s="89"/>
    </row>
    <row r="827" spans="2:10" x14ac:dyDescent="0.3">
      <c r="B827" s="87">
        <v>824</v>
      </c>
      <c r="C827" s="88" t="s">
        <v>604</v>
      </c>
      <c r="D827" s="88" t="s">
        <v>820</v>
      </c>
      <c r="E827" s="88" t="s">
        <v>5317</v>
      </c>
      <c r="F827" s="88" t="s">
        <v>5613</v>
      </c>
      <c r="G827" s="88" t="s">
        <v>5813</v>
      </c>
      <c r="H827" s="88" t="s">
        <v>1007</v>
      </c>
      <c r="I827" s="88" t="s">
        <v>1223</v>
      </c>
      <c r="J827" s="89"/>
    </row>
    <row r="828" spans="2:10" x14ac:dyDescent="0.3">
      <c r="B828" s="87">
        <v>825</v>
      </c>
      <c r="C828" s="88" t="s">
        <v>604</v>
      </c>
      <c r="D828" s="88" t="s">
        <v>821</v>
      </c>
      <c r="E828" s="88" t="s">
        <v>5319</v>
      </c>
      <c r="F828" s="88" t="s">
        <v>5615</v>
      </c>
      <c r="G828" s="88" t="s">
        <v>5813</v>
      </c>
      <c r="H828" s="88" t="s">
        <v>1007</v>
      </c>
      <c r="I828" s="88" t="s">
        <v>1223</v>
      </c>
      <c r="J828" s="89"/>
    </row>
    <row r="829" spans="2:10" x14ac:dyDescent="0.3">
      <c r="B829" s="87">
        <v>826</v>
      </c>
      <c r="C829" s="88" t="s">
        <v>604</v>
      </c>
      <c r="D829" s="88" t="s">
        <v>822</v>
      </c>
      <c r="E829" s="88" t="s">
        <v>5320</v>
      </c>
      <c r="F829" s="88" t="s">
        <v>5564</v>
      </c>
      <c r="G829" s="88" t="s">
        <v>5708</v>
      </c>
      <c r="H829" s="88" t="s">
        <v>439</v>
      </c>
      <c r="I829" s="88" t="s">
        <v>1224</v>
      </c>
      <c r="J829" s="89"/>
    </row>
    <row r="830" spans="2:10" x14ac:dyDescent="0.3">
      <c r="B830" s="87">
        <v>827</v>
      </c>
      <c r="C830" s="88" t="s">
        <v>604</v>
      </c>
      <c r="D830" s="88" t="s">
        <v>823</v>
      </c>
      <c r="E830" s="88" t="s">
        <v>5321</v>
      </c>
      <c r="F830" s="88" t="s">
        <v>5616</v>
      </c>
      <c r="G830" s="88" t="s">
        <v>5814</v>
      </c>
      <c r="H830" s="88" t="s">
        <v>1008</v>
      </c>
      <c r="I830" s="88" t="s">
        <v>1225</v>
      </c>
      <c r="J830" s="89"/>
    </row>
    <row r="831" spans="2:10" x14ac:dyDescent="0.3">
      <c r="B831" s="87">
        <v>828</v>
      </c>
      <c r="C831" s="88" t="s">
        <v>604</v>
      </c>
      <c r="D831" s="88" t="s">
        <v>824</v>
      </c>
      <c r="E831" s="88" t="s">
        <v>5322</v>
      </c>
      <c r="F831" s="88" t="s">
        <v>5617</v>
      </c>
      <c r="G831" s="88" t="s">
        <v>5763</v>
      </c>
      <c r="H831" s="88" t="s">
        <v>85</v>
      </c>
      <c r="I831" s="88" t="s">
        <v>1226</v>
      </c>
      <c r="J831" s="89"/>
    </row>
    <row r="832" spans="2:10" x14ac:dyDescent="0.3">
      <c r="B832" s="87">
        <v>829</v>
      </c>
      <c r="C832" s="88" t="s">
        <v>604</v>
      </c>
      <c r="D832" s="88" t="s">
        <v>825</v>
      </c>
      <c r="E832" s="88" t="s">
        <v>5323</v>
      </c>
      <c r="F832" s="88" t="s">
        <v>5618</v>
      </c>
      <c r="G832" s="88" t="s">
        <v>5815</v>
      </c>
      <c r="H832" s="88" t="s">
        <v>1009</v>
      </c>
      <c r="I832" s="88" t="s">
        <v>1227</v>
      </c>
      <c r="J832" s="89"/>
    </row>
    <row r="833" spans="2:10" x14ac:dyDescent="0.3">
      <c r="B833" s="87">
        <v>830</v>
      </c>
      <c r="C833" s="88" t="s">
        <v>604</v>
      </c>
      <c r="D833" s="88" t="s">
        <v>825</v>
      </c>
      <c r="E833" s="88" t="s">
        <v>5324</v>
      </c>
      <c r="F833" s="88" t="s">
        <v>5619</v>
      </c>
      <c r="G833" s="88" t="s">
        <v>5816</v>
      </c>
      <c r="H833" s="88" t="s">
        <v>949</v>
      </c>
      <c r="I833" s="88" t="s">
        <v>1227</v>
      </c>
      <c r="J833" s="89"/>
    </row>
    <row r="834" spans="2:10" x14ac:dyDescent="0.3">
      <c r="B834" s="87">
        <v>831</v>
      </c>
      <c r="C834" s="88" t="s">
        <v>604</v>
      </c>
      <c r="D834" s="88" t="s">
        <v>825</v>
      </c>
      <c r="E834" s="88" t="s">
        <v>5184</v>
      </c>
      <c r="F834" s="88" t="s">
        <v>5482</v>
      </c>
      <c r="G834" s="88" t="s">
        <v>5813</v>
      </c>
      <c r="H834" s="88" t="s">
        <v>1007</v>
      </c>
      <c r="I834" s="88" t="s">
        <v>1227</v>
      </c>
      <c r="J834" s="89"/>
    </row>
    <row r="835" spans="2:10" x14ac:dyDescent="0.3">
      <c r="B835" s="87">
        <v>832</v>
      </c>
      <c r="C835" s="88" t="s">
        <v>604</v>
      </c>
      <c r="D835" s="88" t="s">
        <v>826</v>
      </c>
      <c r="E835" s="88" t="s">
        <v>5325</v>
      </c>
      <c r="F835" s="88" t="s">
        <v>5620</v>
      </c>
      <c r="G835" s="88" t="s">
        <v>5817</v>
      </c>
      <c r="H835" s="88" t="s">
        <v>1010</v>
      </c>
      <c r="I835" s="88" t="s">
        <v>1227</v>
      </c>
      <c r="J835" s="89"/>
    </row>
    <row r="836" spans="2:10" x14ac:dyDescent="0.3">
      <c r="B836" s="87">
        <v>833</v>
      </c>
      <c r="C836" s="88" t="s">
        <v>604</v>
      </c>
      <c r="D836" s="88" t="s">
        <v>827</v>
      </c>
      <c r="E836" s="88" t="s">
        <v>5326</v>
      </c>
      <c r="F836" s="88" t="s">
        <v>5621</v>
      </c>
      <c r="G836" s="88" t="s">
        <v>5818</v>
      </c>
      <c r="H836" s="88" t="s">
        <v>1011</v>
      </c>
      <c r="I836" s="88" t="s">
        <v>463</v>
      </c>
      <c r="J836" s="89"/>
    </row>
    <row r="837" spans="2:10" x14ac:dyDescent="0.3">
      <c r="B837" s="87">
        <v>834</v>
      </c>
      <c r="C837" s="88" t="s">
        <v>604</v>
      </c>
      <c r="D837" s="88" t="s">
        <v>828</v>
      </c>
      <c r="E837" s="88" t="s">
        <v>5327</v>
      </c>
      <c r="F837" s="88" t="s">
        <v>5622</v>
      </c>
      <c r="G837" s="88" t="s">
        <v>5708</v>
      </c>
      <c r="H837" s="88" t="s">
        <v>439</v>
      </c>
      <c r="I837" s="88" t="s">
        <v>1228</v>
      </c>
      <c r="J837" s="89"/>
    </row>
    <row r="838" spans="2:10" x14ac:dyDescent="0.3">
      <c r="B838" s="87">
        <v>835</v>
      </c>
      <c r="C838" s="88" t="s">
        <v>604</v>
      </c>
      <c r="D838" s="88" t="s">
        <v>829</v>
      </c>
      <c r="E838" s="88" t="s">
        <v>5197</v>
      </c>
      <c r="F838" s="88" t="s">
        <v>5495</v>
      </c>
      <c r="G838" s="88" t="s">
        <v>4416</v>
      </c>
      <c r="H838" s="88" t="s">
        <v>389</v>
      </c>
      <c r="I838" s="88" t="s">
        <v>1229</v>
      </c>
      <c r="J838" s="89"/>
    </row>
    <row r="839" spans="2:10" x14ac:dyDescent="0.3">
      <c r="B839" s="87">
        <v>836</v>
      </c>
      <c r="C839" s="88" t="s">
        <v>604</v>
      </c>
      <c r="D839" s="88" t="s">
        <v>830</v>
      </c>
      <c r="E839" s="88" t="s">
        <v>5328</v>
      </c>
      <c r="F839" s="88" t="s">
        <v>5623</v>
      </c>
      <c r="G839" s="88" t="s">
        <v>4359</v>
      </c>
      <c r="H839" s="88" t="s">
        <v>350</v>
      </c>
      <c r="I839" s="88" t="s">
        <v>1230</v>
      </c>
      <c r="J839" s="89"/>
    </row>
    <row r="840" spans="2:10" x14ac:dyDescent="0.3">
      <c r="B840" s="87">
        <v>837</v>
      </c>
      <c r="C840" s="88" t="s">
        <v>604</v>
      </c>
      <c r="D840" s="88" t="s">
        <v>831</v>
      </c>
      <c r="E840" s="88" t="s">
        <v>5329</v>
      </c>
      <c r="F840" s="88" t="s">
        <v>5624</v>
      </c>
      <c r="G840" s="88" t="s">
        <v>4455</v>
      </c>
      <c r="H840" s="88" t="s">
        <v>1012</v>
      </c>
      <c r="I840" s="88" t="s">
        <v>1231</v>
      </c>
      <c r="J840" s="89"/>
    </row>
    <row r="841" spans="2:10" x14ac:dyDescent="0.3">
      <c r="B841" s="87">
        <v>838</v>
      </c>
      <c r="C841" s="88" t="s">
        <v>604</v>
      </c>
      <c r="D841" s="88" t="s">
        <v>832</v>
      </c>
      <c r="E841" s="88" t="s">
        <v>5330</v>
      </c>
      <c r="F841" s="88" t="s">
        <v>5625</v>
      </c>
      <c r="G841" s="88" t="s">
        <v>4344</v>
      </c>
      <c r="H841" s="88" t="s">
        <v>968</v>
      </c>
      <c r="I841" s="88" t="s">
        <v>1232</v>
      </c>
      <c r="J841" s="89"/>
    </row>
    <row r="842" spans="2:10" x14ac:dyDescent="0.3">
      <c r="B842" s="87">
        <v>839</v>
      </c>
      <c r="C842" s="88" t="s">
        <v>604</v>
      </c>
      <c r="D842" s="88" t="s">
        <v>833</v>
      </c>
      <c r="E842" s="88" t="s">
        <v>5331</v>
      </c>
      <c r="F842" s="88" t="s">
        <v>5331</v>
      </c>
      <c r="G842" s="88" t="s">
        <v>4359</v>
      </c>
      <c r="H842" s="88" t="s">
        <v>350</v>
      </c>
      <c r="I842" s="88" t="s">
        <v>1233</v>
      </c>
      <c r="J842" s="89"/>
    </row>
    <row r="843" spans="2:10" x14ac:dyDescent="0.3">
      <c r="B843" s="87">
        <v>840</v>
      </c>
      <c r="C843" s="88" t="s">
        <v>604</v>
      </c>
      <c r="D843" s="88" t="s">
        <v>834</v>
      </c>
      <c r="E843" s="88" t="s">
        <v>5332</v>
      </c>
      <c r="F843" s="88" t="s">
        <v>5626</v>
      </c>
      <c r="G843" s="88" t="s">
        <v>5819</v>
      </c>
      <c r="H843" s="88" t="s">
        <v>948</v>
      </c>
      <c r="I843" s="88" t="s">
        <v>1234</v>
      </c>
      <c r="J843" s="89"/>
    </row>
    <row r="844" spans="2:10" x14ac:dyDescent="0.3">
      <c r="B844" s="87">
        <v>841</v>
      </c>
      <c r="C844" s="88" t="s">
        <v>604</v>
      </c>
      <c r="D844" s="88" t="s">
        <v>835</v>
      </c>
      <c r="E844" s="88" t="s">
        <v>5139</v>
      </c>
      <c r="F844" s="88" t="s">
        <v>5443</v>
      </c>
      <c r="G844" s="88" t="s">
        <v>5708</v>
      </c>
      <c r="H844" s="88" t="s">
        <v>439</v>
      </c>
      <c r="I844" s="88" t="s">
        <v>1235</v>
      </c>
      <c r="J844" s="89"/>
    </row>
    <row r="845" spans="2:10" x14ac:dyDescent="0.3">
      <c r="B845" s="87">
        <v>842</v>
      </c>
      <c r="C845" s="88" t="s">
        <v>604</v>
      </c>
      <c r="D845" s="88" t="s">
        <v>836</v>
      </c>
      <c r="E845" s="88" t="s">
        <v>5278</v>
      </c>
      <c r="F845" s="88" t="s">
        <v>5627</v>
      </c>
      <c r="G845" s="88" t="s">
        <v>5708</v>
      </c>
      <c r="H845" s="88" t="s">
        <v>439</v>
      </c>
      <c r="I845" s="88" t="s">
        <v>1236</v>
      </c>
      <c r="J845" s="89"/>
    </row>
    <row r="846" spans="2:10" x14ac:dyDescent="0.3">
      <c r="B846" s="87">
        <v>843</v>
      </c>
      <c r="C846" s="88" t="s">
        <v>604</v>
      </c>
      <c r="D846" s="88" t="s">
        <v>837</v>
      </c>
      <c r="E846" s="88" t="s">
        <v>5333</v>
      </c>
      <c r="F846" s="88" t="s">
        <v>5628</v>
      </c>
      <c r="G846" s="88" t="s">
        <v>5820</v>
      </c>
      <c r="H846" s="88" t="s">
        <v>980</v>
      </c>
      <c r="I846" s="88" t="s">
        <v>1237</v>
      </c>
      <c r="J846" s="89"/>
    </row>
    <row r="847" spans="2:10" x14ac:dyDescent="0.3">
      <c r="B847" s="87">
        <v>844</v>
      </c>
      <c r="C847" s="88" t="s">
        <v>604</v>
      </c>
      <c r="D847" s="88" t="s">
        <v>838</v>
      </c>
      <c r="E847" s="88" t="s">
        <v>5224</v>
      </c>
      <c r="F847" s="88" t="s">
        <v>5522</v>
      </c>
      <c r="G847" s="88" t="s">
        <v>4416</v>
      </c>
      <c r="H847" s="88" t="s">
        <v>389</v>
      </c>
      <c r="I847" s="88" t="s">
        <v>1237</v>
      </c>
      <c r="J847" s="89"/>
    </row>
    <row r="848" spans="2:10" x14ac:dyDescent="0.3">
      <c r="B848" s="87">
        <v>845</v>
      </c>
      <c r="C848" s="88" t="s">
        <v>604</v>
      </c>
      <c r="D848" s="88" t="s">
        <v>839</v>
      </c>
      <c r="E848" s="88" t="s">
        <v>5334</v>
      </c>
      <c r="F848" s="88" t="s">
        <v>5629</v>
      </c>
      <c r="G848" s="88" t="s">
        <v>5821</v>
      </c>
      <c r="H848" s="88" t="s">
        <v>1013</v>
      </c>
      <c r="I848" s="88" t="s">
        <v>1238</v>
      </c>
      <c r="J848" s="89"/>
    </row>
    <row r="849" spans="2:10" x14ac:dyDescent="0.3">
      <c r="B849" s="87">
        <v>846</v>
      </c>
      <c r="C849" s="88" t="s">
        <v>604</v>
      </c>
      <c r="D849" s="88" t="s">
        <v>840</v>
      </c>
      <c r="E849" s="88" t="s">
        <v>5335</v>
      </c>
      <c r="F849" s="88" t="s">
        <v>5630</v>
      </c>
      <c r="G849" s="88" t="s">
        <v>5822</v>
      </c>
      <c r="H849" s="88" t="s">
        <v>1014</v>
      </c>
      <c r="I849" s="88" t="s">
        <v>1239</v>
      </c>
      <c r="J849" s="89"/>
    </row>
    <row r="850" spans="2:10" x14ac:dyDescent="0.3">
      <c r="B850" s="87">
        <v>847</v>
      </c>
      <c r="C850" s="88" t="s">
        <v>604</v>
      </c>
      <c r="D850" s="88" t="s">
        <v>841</v>
      </c>
      <c r="E850" s="88" t="s">
        <v>5336</v>
      </c>
      <c r="F850" s="88" t="s">
        <v>5631</v>
      </c>
      <c r="G850" s="88" t="s">
        <v>5823</v>
      </c>
      <c r="H850" s="88" t="s">
        <v>973</v>
      </c>
      <c r="I850" s="88" t="s">
        <v>1240</v>
      </c>
      <c r="J850" s="89"/>
    </row>
    <row r="851" spans="2:10" x14ac:dyDescent="0.3">
      <c r="B851" s="87">
        <v>848</v>
      </c>
      <c r="C851" s="88" t="s">
        <v>604</v>
      </c>
      <c r="D851" s="88" t="s">
        <v>842</v>
      </c>
      <c r="E851" s="88" t="s">
        <v>5337</v>
      </c>
      <c r="F851" s="88" t="s">
        <v>5632</v>
      </c>
      <c r="G851" s="88" t="s">
        <v>5824</v>
      </c>
      <c r="H851" s="88" t="s">
        <v>1015</v>
      </c>
      <c r="I851" s="88" t="s">
        <v>1241</v>
      </c>
      <c r="J851" s="89"/>
    </row>
    <row r="852" spans="2:10" x14ac:dyDescent="0.3">
      <c r="B852" s="87">
        <v>849</v>
      </c>
      <c r="C852" s="88" t="s">
        <v>604</v>
      </c>
      <c r="D852" s="88" t="s">
        <v>842</v>
      </c>
      <c r="E852" s="88" t="s">
        <v>5338</v>
      </c>
      <c r="F852" s="88" t="s">
        <v>5633</v>
      </c>
      <c r="G852" s="88" t="s">
        <v>5825</v>
      </c>
      <c r="H852" s="88" t="s">
        <v>5847</v>
      </c>
      <c r="I852" s="88" t="s">
        <v>1241</v>
      </c>
      <c r="J852" s="89"/>
    </row>
    <row r="853" spans="2:10" x14ac:dyDescent="0.3">
      <c r="B853" s="87">
        <v>850</v>
      </c>
      <c r="C853" s="88" t="s">
        <v>604</v>
      </c>
      <c r="D853" s="88" t="s">
        <v>843</v>
      </c>
      <c r="E853" s="88" t="s">
        <v>5313</v>
      </c>
      <c r="F853" s="88" t="s">
        <v>5609</v>
      </c>
      <c r="G853" s="88" t="s">
        <v>5708</v>
      </c>
      <c r="H853" s="88" t="s">
        <v>439</v>
      </c>
      <c r="I853" s="88" t="s">
        <v>463</v>
      </c>
      <c r="J853" s="89"/>
    </row>
    <row r="854" spans="2:10" x14ac:dyDescent="0.3">
      <c r="B854" s="87">
        <v>851</v>
      </c>
      <c r="C854" s="88" t="s">
        <v>604</v>
      </c>
      <c r="D854" s="88" t="s">
        <v>844</v>
      </c>
      <c r="E854" s="88" t="s">
        <v>5292</v>
      </c>
      <c r="F854" s="88" t="s">
        <v>5634</v>
      </c>
      <c r="G854" s="88" t="s">
        <v>5729</v>
      </c>
      <c r="H854" s="88" t="s">
        <v>955</v>
      </c>
      <c r="I854" s="88" t="s">
        <v>463</v>
      </c>
      <c r="J854" s="89"/>
    </row>
    <row r="855" spans="2:10" x14ac:dyDescent="0.3">
      <c r="B855" s="87">
        <v>852</v>
      </c>
      <c r="C855" s="88" t="s">
        <v>604</v>
      </c>
      <c r="D855" s="88" t="s">
        <v>845</v>
      </c>
      <c r="E855" s="88" t="s">
        <v>5200</v>
      </c>
      <c r="F855" s="88" t="s">
        <v>5498</v>
      </c>
      <c r="G855" s="88" t="s">
        <v>4344</v>
      </c>
      <c r="H855" s="88" t="s">
        <v>968</v>
      </c>
      <c r="I855" s="88" t="s">
        <v>1242</v>
      </c>
      <c r="J855" s="89"/>
    </row>
    <row r="856" spans="2:10" x14ac:dyDescent="0.3">
      <c r="B856" s="87">
        <v>853</v>
      </c>
      <c r="C856" s="88" t="s">
        <v>604</v>
      </c>
      <c r="D856" s="88" t="s">
        <v>846</v>
      </c>
      <c r="E856" s="88" t="s">
        <v>5339</v>
      </c>
      <c r="F856" s="88" t="s">
        <v>5635</v>
      </c>
      <c r="G856" s="88" t="s">
        <v>5763</v>
      </c>
      <c r="H856" s="88" t="s">
        <v>85</v>
      </c>
      <c r="I856" s="88" t="s">
        <v>1243</v>
      </c>
      <c r="J856" s="89"/>
    </row>
    <row r="857" spans="2:10" x14ac:dyDescent="0.3">
      <c r="B857" s="87">
        <v>854</v>
      </c>
      <c r="C857" s="88" t="s">
        <v>604</v>
      </c>
      <c r="D857" s="88" t="s">
        <v>847</v>
      </c>
      <c r="E857" s="88" t="s">
        <v>5340</v>
      </c>
      <c r="F857" s="88" t="s">
        <v>5636</v>
      </c>
      <c r="G857" s="88" t="s">
        <v>4343</v>
      </c>
      <c r="H857" s="88" t="s">
        <v>403</v>
      </c>
      <c r="I857" s="88" t="s">
        <v>1174</v>
      </c>
      <c r="J857" s="89"/>
    </row>
    <row r="858" spans="2:10" x14ac:dyDescent="0.3">
      <c r="B858" s="87">
        <v>855</v>
      </c>
      <c r="C858" s="88" t="s">
        <v>604</v>
      </c>
      <c r="D858" s="88" t="s">
        <v>848</v>
      </c>
      <c r="E858" s="88" t="s">
        <v>5341</v>
      </c>
      <c r="F858" s="88" t="s">
        <v>5637</v>
      </c>
      <c r="G858" s="88" t="s">
        <v>5826</v>
      </c>
      <c r="H858" s="88" t="s">
        <v>1016</v>
      </c>
      <c r="I858" s="88" t="s">
        <v>1244</v>
      </c>
      <c r="J858" s="89"/>
    </row>
    <row r="859" spans="2:10" x14ac:dyDescent="0.3">
      <c r="B859" s="87">
        <v>856</v>
      </c>
      <c r="C859" s="88" t="s">
        <v>604</v>
      </c>
      <c r="D859" s="88" t="s">
        <v>848</v>
      </c>
      <c r="E859" s="88" t="s">
        <v>5169</v>
      </c>
      <c r="F859" s="88" t="s">
        <v>5528</v>
      </c>
      <c r="G859" s="88" t="s">
        <v>5719</v>
      </c>
      <c r="H859" s="88" t="s">
        <v>433</v>
      </c>
      <c r="I859" s="88" t="s">
        <v>7875</v>
      </c>
      <c r="J859" s="89"/>
    </row>
    <row r="860" spans="2:10" x14ac:dyDescent="0.3">
      <c r="B860" s="87">
        <v>857</v>
      </c>
      <c r="C860" s="88" t="s">
        <v>604</v>
      </c>
      <c r="D860" s="88" t="s">
        <v>849</v>
      </c>
      <c r="E860" s="88" t="s">
        <v>5241</v>
      </c>
      <c r="F860" s="88" t="s">
        <v>5541</v>
      </c>
      <c r="G860" s="88" t="s">
        <v>5827</v>
      </c>
      <c r="H860" s="88" t="s">
        <v>441</v>
      </c>
      <c r="I860" s="88" t="s">
        <v>1245</v>
      </c>
      <c r="J860" s="89"/>
    </row>
    <row r="861" spans="2:10" x14ac:dyDescent="0.3">
      <c r="B861" s="87">
        <v>858</v>
      </c>
      <c r="C861" s="88" t="s">
        <v>604</v>
      </c>
      <c r="D861" s="88" t="s">
        <v>850</v>
      </c>
      <c r="E861" s="88" t="s">
        <v>5342</v>
      </c>
      <c r="F861" s="88" t="s">
        <v>5638</v>
      </c>
      <c r="G861" s="88" t="s">
        <v>5710</v>
      </c>
      <c r="H861" s="88" t="s">
        <v>395</v>
      </c>
      <c r="I861" s="88" t="s">
        <v>1246</v>
      </c>
      <c r="J861" s="89"/>
    </row>
    <row r="862" spans="2:10" x14ac:dyDescent="0.3">
      <c r="B862" s="87">
        <v>859</v>
      </c>
      <c r="C862" s="88" t="s">
        <v>604</v>
      </c>
      <c r="D862" s="88" t="s">
        <v>851</v>
      </c>
      <c r="E862" s="88" t="s">
        <v>5343</v>
      </c>
      <c r="F862" s="88" t="s">
        <v>5639</v>
      </c>
      <c r="G862" s="88" t="s">
        <v>4351</v>
      </c>
      <c r="H862" s="88" t="s">
        <v>396</v>
      </c>
      <c r="I862" s="88" t="s">
        <v>1247</v>
      </c>
      <c r="J862" s="89"/>
    </row>
    <row r="863" spans="2:10" x14ac:dyDescent="0.3">
      <c r="B863" s="87">
        <v>860</v>
      </c>
      <c r="C863" s="88" t="s">
        <v>604</v>
      </c>
      <c r="D863" s="88" t="s">
        <v>852</v>
      </c>
      <c r="E863" s="88" t="s">
        <v>5295</v>
      </c>
      <c r="F863" s="88" t="s">
        <v>5593</v>
      </c>
      <c r="G863" s="88" t="s">
        <v>5708</v>
      </c>
      <c r="H863" s="88" t="s">
        <v>439</v>
      </c>
      <c r="I863" s="88" t="s">
        <v>463</v>
      </c>
      <c r="J863" s="89"/>
    </row>
    <row r="864" spans="2:10" x14ac:dyDescent="0.3">
      <c r="B864" s="87">
        <v>861</v>
      </c>
      <c r="C864" s="88" t="s">
        <v>604</v>
      </c>
      <c r="D864" s="88" t="s">
        <v>853</v>
      </c>
      <c r="E864" s="88" t="s">
        <v>5344</v>
      </c>
      <c r="F864" s="88" t="s">
        <v>5421</v>
      </c>
      <c r="G864" s="88" t="s">
        <v>5828</v>
      </c>
      <c r="H864" s="88" t="s">
        <v>1017</v>
      </c>
      <c r="I864" s="88" t="s">
        <v>1248</v>
      </c>
      <c r="J864" s="89"/>
    </row>
    <row r="865" spans="2:10" x14ac:dyDescent="0.3">
      <c r="B865" s="87">
        <v>862</v>
      </c>
      <c r="C865" s="88" t="s">
        <v>604</v>
      </c>
      <c r="D865" s="88" t="s">
        <v>854</v>
      </c>
      <c r="E865" s="88" t="s">
        <v>5345</v>
      </c>
      <c r="F865" s="88" t="s">
        <v>5640</v>
      </c>
      <c r="G865" s="88" t="s">
        <v>4488</v>
      </c>
      <c r="H865" s="88" t="s">
        <v>407</v>
      </c>
      <c r="I865" s="88" t="s">
        <v>1249</v>
      </c>
      <c r="J865" s="89"/>
    </row>
    <row r="866" spans="2:10" x14ac:dyDescent="0.3">
      <c r="B866" s="87">
        <v>863</v>
      </c>
      <c r="C866" s="88" t="s">
        <v>604</v>
      </c>
      <c r="D866" s="88" t="s">
        <v>855</v>
      </c>
      <c r="E866" s="88" t="s">
        <v>5346</v>
      </c>
      <c r="F866" s="88" t="s">
        <v>5641</v>
      </c>
      <c r="G866" s="88" t="s">
        <v>4344</v>
      </c>
      <c r="H866" s="88" t="s">
        <v>968</v>
      </c>
      <c r="I866" s="88" t="s">
        <v>1250</v>
      </c>
      <c r="J866" s="89"/>
    </row>
    <row r="867" spans="2:10" x14ac:dyDescent="0.3">
      <c r="B867" s="87">
        <v>864</v>
      </c>
      <c r="C867" s="88" t="s">
        <v>604</v>
      </c>
      <c r="D867" s="88" t="s">
        <v>855</v>
      </c>
      <c r="E867" s="88" t="s">
        <v>5347</v>
      </c>
      <c r="F867" s="88" t="s">
        <v>5642</v>
      </c>
      <c r="G867" s="88" t="s">
        <v>4344</v>
      </c>
      <c r="H867" s="88" t="s">
        <v>968</v>
      </c>
      <c r="I867" s="88" t="s">
        <v>1250</v>
      </c>
      <c r="J867" s="89"/>
    </row>
    <row r="868" spans="2:10" x14ac:dyDescent="0.3">
      <c r="B868" s="87">
        <v>865</v>
      </c>
      <c r="C868" s="88" t="s">
        <v>604</v>
      </c>
      <c r="D868" s="88" t="s">
        <v>856</v>
      </c>
      <c r="E868" s="88" t="s">
        <v>5348</v>
      </c>
      <c r="F868" s="88" t="s">
        <v>5643</v>
      </c>
      <c r="G868" s="88" t="s">
        <v>5829</v>
      </c>
      <c r="H868" s="88" t="s">
        <v>1018</v>
      </c>
      <c r="I868" s="88" t="s">
        <v>1251</v>
      </c>
      <c r="J868" s="89"/>
    </row>
    <row r="869" spans="2:10" x14ac:dyDescent="0.3">
      <c r="B869" s="87">
        <v>866</v>
      </c>
      <c r="C869" s="88" t="s">
        <v>604</v>
      </c>
      <c r="D869" s="88" t="s">
        <v>857</v>
      </c>
      <c r="E869" s="88" t="s">
        <v>5349</v>
      </c>
      <c r="F869" s="88" t="s">
        <v>5644</v>
      </c>
      <c r="G869" s="88" t="s">
        <v>5708</v>
      </c>
      <c r="H869" s="88" t="s">
        <v>439</v>
      </c>
      <c r="I869" s="88" t="s">
        <v>463</v>
      </c>
      <c r="J869" s="89"/>
    </row>
    <row r="870" spans="2:10" x14ac:dyDescent="0.3">
      <c r="B870" s="87">
        <v>867</v>
      </c>
      <c r="C870" s="88" t="s">
        <v>604</v>
      </c>
      <c r="D870" s="88" t="s">
        <v>858</v>
      </c>
      <c r="E870" s="88" t="s">
        <v>5301</v>
      </c>
      <c r="F870" s="88" t="s">
        <v>5645</v>
      </c>
      <c r="G870" s="88" t="s">
        <v>5708</v>
      </c>
      <c r="H870" s="88" t="s">
        <v>439</v>
      </c>
      <c r="I870" s="88" t="s">
        <v>463</v>
      </c>
      <c r="J870" s="89"/>
    </row>
    <row r="871" spans="2:10" x14ac:dyDescent="0.3">
      <c r="B871" s="87">
        <v>868</v>
      </c>
      <c r="C871" s="88" t="s">
        <v>604</v>
      </c>
      <c r="D871" s="88" t="s">
        <v>859</v>
      </c>
      <c r="E871" s="88" t="s">
        <v>5350</v>
      </c>
      <c r="F871" s="88" t="s">
        <v>5646</v>
      </c>
      <c r="G871" s="88" t="s">
        <v>4359</v>
      </c>
      <c r="H871" s="88" t="s">
        <v>350</v>
      </c>
      <c r="I871" s="88" t="s">
        <v>1252</v>
      </c>
      <c r="J871" s="89"/>
    </row>
    <row r="872" spans="2:10" x14ac:dyDescent="0.3">
      <c r="B872" s="87">
        <v>869</v>
      </c>
      <c r="C872" s="88" t="s">
        <v>604</v>
      </c>
      <c r="D872" s="88" t="s">
        <v>860</v>
      </c>
      <c r="E872" s="88" t="s">
        <v>5204</v>
      </c>
      <c r="F872" s="88" t="s">
        <v>5647</v>
      </c>
      <c r="G872" s="88" t="s">
        <v>5828</v>
      </c>
      <c r="H872" s="88" t="s">
        <v>1017</v>
      </c>
      <c r="I872" s="88" t="s">
        <v>1253</v>
      </c>
      <c r="J872" s="89"/>
    </row>
    <row r="873" spans="2:10" x14ac:dyDescent="0.3">
      <c r="B873" s="87">
        <v>870</v>
      </c>
      <c r="C873" s="88" t="s">
        <v>604</v>
      </c>
      <c r="D873" s="88" t="s">
        <v>861</v>
      </c>
      <c r="E873" s="88" t="s">
        <v>5351</v>
      </c>
      <c r="F873" s="88" t="s">
        <v>5648</v>
      </c>
      <c r="G873" s="88" t="s">
        <v>5708</v>
      </c>
      <c r="H873" s="88" t="s">
        <v>439</v>
      </c>
      <c r="I873" s="88" t="s">
        <v>463</v>
      </c>
      <c r="J873" s="89"/>
    </row>
    <row r="874" spans="2:10" x14ac:dyDescent="0.3">
      <c r="B874" s="87">
        <v>871</v>
      </c>
      <c r="C874" s="88" t="s">
        <v>604</v>
      </c>
      <c r="D874" s="88" t="s">
        <v>862</v>
      </c>
      <c r="E874" s="88" t="s">
        <v>5112</v>
      </c>
      <c r="F874" s="88" t="s">
        <v>5416</v>
      </c>
      <c r="G874" s="88" t="s">
        <v>4847</v>
      </c>
      <c r="H874" s="88" t="s">
        <v>1019</v>
      </c>
      <c r="I874" s="88" t="s">
        <v>1254</v>
      </c>
      <c r="J874" s="89"/>
    </row>
    <row r="875" spans="2:10" x14ac:dyDescent="0.3">
      <c r="B875" s="87">
        <v>872</v>
      </c>
      <c r="C875" s="88" t="s">
        <v>604</v>
      </c>
      <c r="D875" s="88" t="s">
        <v>863</v>
      </c>
      <c r="E875" s="88" t="s">
        <v>5352</v>
      </c>
      <c r="F875" s="88" t="s">
        <v>5649</v>
      </c>
      <c r="G875" s="88" t="s">
        <v>5830</v>
      </c>
      <c r="H875" s="88" t="s">
        <v>1020</v>
      </c>
      <c r="I875" s="88" t="s">
        <v>1255</v>
      </c>
      <c r="J875" s="89"/>
    </row>
    <row r="876" spans="2:10" x14ac:dyDescent="0.3">
      <c r="B876" s="87">
        <v>873</v>
      </c>
      <c r="C876" s="88" t="s">
        <v>604</v>
      </c>
      <c r="D876" s="88" t="s">
        <v>864</v>
      </c>
      <c r="E876" s="88" t="s">
        <v>5353</v>
      </c>
      <c r="F876" s="88" t="s">
        <v>5650</v>
      </c>
      <c r="G876" s="88" t="s">
        <v>4343</v>
      </c>
      <c r="H876" s="88" t="s">
        <v>403</v>
      </c>
      <c r="I876" s="88" t="s">
        <v>1256</v>
      </c>
      <c r="J876" s="89"/>
    </row>
    <row r="877" spans="2:10" x14ac:dyDescent="0.3">
      <c r="B877" s="87">
        <v>874</v>
      </c>
      <c r="C877" s="88" t="s">
        <v>604</v>
      </c>
      <c r="D877" s="88" t="s">
        <v>865</v>
      </c>
      <c r="E877" s="88" t="s">
        <v>5354</v>
      </c>
      <c r="F877" s="88" t="s">
        <v>5651</v>
      </c>
      <c r="G877" s="88" t="s">
        <v>5708</v>
      </c>
      <c r="H877" s="88" t="s">
        <v>439</v>
      </c>
      <c r="I877" s="88" t="s">
        <v>1257</v>
      </c>
      <c r="J877" s="89"/>
    </row>
    <row r="878" spans="2:10" x14ac:dyDescent="0.3">
      <c r="B878" s="87">
        <v>875</v>
      </c>
      <c r="C878" s="88" t="s">
        <v>604</v>
      </c>
      <c r="D878" s="88" t="s">
        <v>866</v>
      </c>
      <c r="E878" s="88" t="s">
        <v>5355</v>
      </c>
      <c r="F878" s="88" t="s">
        <v>5652</v>
      </c>
      <c r="G878" s="88" t="s">
        <v>5708</v>
      </c>
      <c r="H878" s="88" t="s">
        <v>439</v>
      </c>
      <c r="I878" s="88" t="s">
        <v>463</v>
      </c>
      <c r="J878" s="89"/>
    </row>
    <row r="879" spans="2:10" x14ac:dyDescent="0.3">
      <c r="B879" s="87">
        <v>876</v>
      </c>
      <c r="C879" s="88" t="s">
        <v>604</v>
      </c>
      <c r="D879" s="88" t="s">
        <v>867</v>
      </c>
      <c r="E879" s="88" t="s">
        <v>5356</v>
      </c>
      <c r="F879" s="88" t="s">
        <v>5653</v>
      </c>
      <c r="G879" s="88" t="s">
        <v>4351</v>
      </c>
      <c r="H879" s="88" t="s">
        <v>396</v>
      </c>
      <c r="I879" s="88" t="s">
        <v>1105</v>
      </c>
      <c r="J879" s="89"/>
    </row>
    <row r="880" spans="2:10" x14ac:dyDescent="0.3">
      <c r="B880" s="87">
        <v>877</v>
      </c>
      <c r="C880" s="88" t="s">
        <v>604</v>
      </c>
      <c r="D880" s="88" t="s">
        <v>868</v>
      </c>
      <c r="E880" s="88" t="s">
        <v>5357</v>
      </c>
      <c r="F880" s="88" t="s">
        <v>5654</v>
      </c>
      <c r="G880" s="88" t="s">
        <v>5740</v>
      </c>
      <c r="H880" s="88" t="s">
        <v>962</v>
      </c>
      <c r="I880" s="88" t="s">
        <v>1258</v>
      </c>
      <c r="J880" s="89"/>
    </row>
    <row r="881" spans="2:10" x14ac:dyDescent="0.3">
      <c r="B881" s="87">
        <v>878</v>
      </c>
      <c r="C881" s="88" t="s">
        <v>604</v>
      </c>
      <c r="D881" s="88" t="s">
        <v>869</v>
      </c>
      <c r="E881" s="88" t="s">
        <v>5358</v>
      </c>
      <c r="F881" s="88" t="s">
        <v>5655</v>
      </c>
      <c r="G881" s="88" t="s">
        <v>5708</v>
      </c>
      <c r="H881" s="88" t="s">
        <v>439</v>
      </c>
      <c r="I881" s="88" t="s">
        <v>1259</v>
      </c>
      <c r="J881" s="89"/>
    </row>
    <row r="882" spans="2:10" x14ac:dyDescent="0.3">
      <c r="B882" s="87">
        <v>879</v>
      </c>
      <c r="C882" s="88" t="s">
        <v>604</v>
      </c>
      <c r="D882" s="88" t="s">
        <v>870</v>
      </c>
      <c r="E882" s="88" t="s">
        <v>5359</v>
      </c>
      <c r="F882" s="88" t="s">
        <v>5656</v>
      </c>
      <c r="G882" s="88" t="s">
        <v>5708</v>
      </c>
      <c r="H882" s="88" t="s">
        <v>439</v>
      </c>
      <c r="I882" s="88" t="s">
        <v>1260</v>
      </c>
      <c r="J882" s="89"/>
    </row>
    <row r="883" spans="2:10" x14ac:dyDescent="0.3">
      <c r="B883" s="87">
        <v>880</v>
      </c>
      <c r="C883" s="88" t="s">
        <v>604</v>
      </c>
      <c r="D883" s="88" t="s">
        <v>871</v>
      </c>
      <c r="E883" s="88" t="s">
        <v>5360</v>
      </c>
      <c r="F883" s="88" t="s">
        <v>5657</v>
      </c>
      <c r="G883" s="88" t="s">
        <v>4474</v>
      </c>
      <c r="H883" s="88" t="s">
        <v>363</v>
      </c>
      <c r="I883" s="88" t="s">
        <v>1261</v>
      </c>
      <c r="J883" s="89"/>
    </row>
    <row r="884" spans="2:10" x14ac:dyDescent="0.3">
      <c r="B884" s="87">
        <v>881</v>
      </c>
      <c r="C884" s="88" t="s">
        <v>604</v>
      </c>
      <c r="D884" s="88" t="s">
        <v>872</v>
      </c>
      <c r="E884" s="88" t="s">
        <v>5361</v>
      </c>
      <c r="F884" s="88" t="s">
        <v>5658</v>
      </c>
      <c r="G884" s="88" t="s">
        <v>5710</v>
      </c>
      <c r="H884" s="88" t="s">
        <v>395</v>
      </c>
      <c r="I884" s="88" t="s">
        <v>1127</v>
      </c>
      <c r="J884" s="89"/>
    </row>
    <row r="885" spans="2:10" x14ac:dyDescent="0.3">
      <c r="B885" s="87">
        <v>882</v>
      </c>
      <c r="C885" s="88" t="s">
        <v>604</v>
      </c>
      <c r="D885" s="88" t="s">
        <v>873</v>
      </c>
      <c r="E885" s="88" t="s">
        <v>5362</v>
      </c>
      <c r="F885" s="88" t="s">
        <v>5659</v>
      </c>
      <c r="G885" s="88" t="s">
        <v>5708</v>
      </c>
      <c r="H885" s="88" t="s">
        <v>439</v>
      </c>
      <c r="I885" s="88" t="s">
        <v>463</v>
      </c>
      <c r="J885" s="89"/>
    </row>
    <row r="886" spans="2:10" x14ac:dyDescent="0.3">
      <c r="B886" s="87">
        <v>883</v>
      </c>
      <c r="C886" s="88" t="s">
        <v>604</v>
      </c>
      <c r="D886" s="88" t="s">
        <v>874</v>
      </c>
      <c r="E886" s="88" t="s">
        <v>5206</v>
      </c>
      <c r="F886" s="88" t="s">
        <v>5504</v>
      </c>
      <c r="G886" s="88" t="s">
        <v>4834</v>
      </c>
      <c r="H886" s="88" t="s">
        <v>1021</v>
      </c>
      <c r="I886" s="88" t="s">
        <v>1263</v>
      </c>
      <c r="J886" s="89"/>
    </row>
    <row r="887" spans="2:10" x14ac:dyDescent="0.3">
      <c r="B887" s="87">
        <v>884</v>
      </c>
      <c r="C887" s="88" t="s">
        <v>604</v>
      </c>
      <c r="D887" s="88" t="s">
        <v>875</v>
      </c>
      <c r="E887" s="88" t="s">
        <v>5357</v>
      </c>
      <c r="F887" s="88" t="s">
        <v>5654</v>
      </c>
      <c r="G887" s="88" t="s">
        <v>5740</v>
      </c>
      <c r="H887" s="88" t="s">
        <v>962</v>
      </c>
      <c r="I887" s="88" t="s">
        <v>1264</v>
      </c>
      <c r="J887" s="89"/>
    </row>
    <row r="888" spans="2:10" x14ac:dyDescent="0.3">
      <c r="B888" s="87">
        <v>885</v>
      </c>
      <c r="C888" s="88" t="s">
        <v>604</v>
      </c>
      <c r="D888" s="88" t="s">
        <v>876</v>
      </c>
      <c r="E888" s="88" t="s">
        <v>5363</v>
      </c>
      <c r="F888" s="88" t="s">
        <v>5660</v>
      </c>
      <c r="G888" s="88" t="s">
        <v>5737</v>
      </c>
      <c r="H888" s="88" t="s">
        <v>438</v>
      </c>
      <c r="I888" s="88" t="s">
        <v>1265</v>
      </c>
      <c r="J888" s="89"/>
    </row>
    <row r="889" spans="2:10" x14ac:dyDescent="0.3">
      <c r="B889" s="87">
        <v>886</v>
      </c>
      <c r="C889" s="88" t="s">
        <v>604</v>
      </c>
      <c r="D889" s="88" t="s">
        <v>877</v>
      </c>
      <c r="E889" s="88" t="s">
        <v>5364</v>
      </c>
      <c r="F889" s="88" t="s">
        <v>5637</v>
      </c>
      <c r="G889" s="88" t="s">
        <v>5831</v>
      </c>
      <c r="H889" s="88" t="s">
        <v>1022</v>
      </c>
      <c r="I889" s="88" t="s">
        <v>1266</v>
      </c>
      <c r="J889" s="89"/>
    </row>
    <row r="890" spans="2:10" x14ac:dyDescent="0.3">
      <c r="B890" s="87">
        <v>887</v>
      </c>
      <c r="C890" s="88" t="s">
        <v>604</v>
      </c>
      <c r="D890" s="88" t="s">
        <v>878</v>
      </c>
      <c r="E890" s="88" t="s">
        <v>5365</v>
      </c>
      <c r="F890" s="88" t="s">
        <v>5661</v>
      </c>
      <c r="G890" s="88" t="s">
        <v>4344</v>
      </c>
      <c r="H890" s="88" t="s">
        <v>968</v>
      </c>
      <c r="I890" s="88" t="s">
        <v>1267</v>
      </c>
      <c r="J890" s="89"/>
    </row>
    <row r="891" spans="2:10" x14ac:dyDescent="0.3">
      <c r="B891" s="87">
        <v>888</v>
      </c>
      <c r="C891" s="88" t="s">
        <v>604</v>
      </c>
      <c r="D891" s="88" t="s">
        <v>879</v>
      </c>
      <c r="E891" s="88" t="s">
        <v>5366</v>
      </c>
      <c r="F891" s="88" t="s">
        <v>5662</v>
      </c>
      <c r="G891" s="88" t="s">
        <v>5708</v>
      </c>
      <c r="H891" s="88" t="s">
        <v>439</v>
      </c>
      <c r="I891" s="88" t="s">
        <v>463</v>
      </c>
      <c r="J891" s="89"/>
    </row>
    <row r="892" spans="2:10" x14ac:dyDescent="0.3">
      <c r="B892" s="87">
        <v>889</v>
      </c>
      <c r="C892" s="88" t="s">
        <v>604</v>
      </c>
      <c r="D892" s="88" t="s">
        <v>7856</v>
      </c>
      <c r="E892" s="88" t="s">
        <v>7859</v>
      </c>
      <c r="F892" s="88" t="s">
        <v>7863</v>
      </c>
      <c r="G892" s="88" t="s">
        <v>5796</v>
      </c>
      <c r="H892" s="88" t="s">
        <v>996</v>
      </c>
      <c r="I892" s="88" t="s">
        <v>7876</v>
      </c>
      <c r="J892" s="89"/>
    </row>
    <row r="893" spans="2:10" x14ac:dyDescent="0.3">
      <c r="B893" s="87">
        <v>890</v>
      </c>
      <c r="C893" s="88" t="s">
        <v>604</v>
      </c>
      <c r="D893" s="88" t="s">
        <v>880</v>
      </c>
      <c r="E893" s="88" t="s">
        <v>5367</v>
      </c>
      <c r="F893" s="88" t="s">
        <v>5663</v>
      </c>
      <c r="G893" s="88" t="s">
        <v>5710</v>
      </c>
      <c r="H893" s="88" t="s">
        <v>395</v>
      </c>
      <c r="I893" s="88" t="s">
        <v>463</v>
      </c>
      <c r="J893" s="89"/>
    </row>
    <row r="894" spans="2:10" x14ac:dyDescent="0.3">
      <c r="B894" s="87">
        <v>891</v>
      </c>
      <c r="C894" s="88" t="s">
        <v>604</v>
      </c>
      <c r="D894" s="88" t="s">
        <v>881</v>
      </c>
      <c r="E894" s="88" t="s">
        <v>5368</v>
      </c>
      <c r="F894" s="88" t="s">
        <v>5664</v>
      </c>
      <c r="G894" s="88" t="s">
        <v>5710</v>
      </c>
      <c r="H894" s="88" t="s">
        <v>395</v>
      </c>
      <c r="I894" s="88" t="s">
        <v>1268</v>
      </c>
      <c r="J894" s="89"/>
    </row>
    <row r="895" spans="2:10" x14ac:dyDescent="0.3">
      <c r="B895" s="87">
        <v>892</v>
      </c>
      <c r="C895" s="88" t="s">
        <v>604</v>
      </c>
      <c r="D895" s="88" t="s">
        <v>882</v>
      </c>
      <c r="E895" s="88" t="s">
        <v>5369</v>
      </c>
      <c r="F895" s="88" t="s">
        <v>5665</v>
      </c>
      <c r="G895" s="88" t="s">
        <v>5710</v>
      </c>
      <c r="H895" s="88" t="s">
        <v>395</v>
      </c>
      <c r="I895" s="88" t="s">
        <v>1269</v>
      </c>
      <c r="J895" s="89"/>
    </row>
    <row r="896" spans="2:10" x14ac:dyDescent="0.3">
      <c r="B896" s="87">
        <v>893</v>
      </c>
      <c r="C896" s="88" t="s">
        <v>604</v>
      </c>
      <c r="D896" s="88" t="s">
        <v>883</v>
      </c>
      <c r="E896" s="88" t="s">
        <v>5370</v>
      </c>
      <c r="F896" s="88" t="s">
        <v>5666</v>
      </c>
      <c r="G896" s="88" t="s">
        <v>5832</v>
      </c>
      <c r="H896" s="88" t="s">
        <v>1023</v>
      </c>
      <c r="I896" s="88" t="s">
        <v>1270</v>
      </c>
      <c r="J896" s="89"/>
    </row>
    <row r="897" spans="2:10" x14ac:dyDescent="0.3">
      <c r="B897" s="87">
        <v>894</v>
      </c>
      <c r="C897" s="88" t="s">
        <v>604</v>
      </c>
      <c r="D897" s="88" t="s">
        <v>884</v>
      </c>
      <c r="E897" s="88" t="s">
        <v>5203</v>
      </c>
      <c r="F897" s="88" t="s">
        <v>5501</v>
      </c>
      <c r="G897" s="88" t="s">
        <v>5735</v>
      </c>
      <c r="H897" s="88" t="s">
        <v>959</v>
      </c>
      <c r="I897" s="88" t="s">
        <v>1042</v>
      </c>
      <c r="J897" s="89"/>
    </row>
    <row r="898" spans="2:10" x14ac:dyDescent="0.3">
      <c r="B898" s="87">
        <v>895</v>
      </c>
      <c r="C898" s="88" t="s">
        <v>604</v>
      </c>
      <c r="D898" s="88" t="s">
        <v>885</v>
      </c>
      <c r="E898" s="88" t="s">
        <v>5291</v>
      </c>
      <c r="F898" s="88" t="s">
        <v>5589</v>
      </c>
      <c r="G898" s="88" t="s">
        <v>4465</v>
      </c>
      <c r="H898" s="88" t="s">
        <v>362</v>
      </c>
      <c r="I898" s="88" t="s">
        <v>1051</v>
      </c>
      <c r="J898" s="89"/>
    </row>
    <row r="899" spans="2:10" x14ac:dyDescent="0.3">
      <c r="B899" s="87">
        <v>896</v>
      </c>
      <c r="C899" s="88" t="s">
        <v>604</v>
      </c>
      <c r="D899" s="88" t="s">
        <v>886</v>
      </c>
      <c r="E899" s="88" t="s">
        <v>5372</v>
      </c>
      <c r="F899" s="88" t="s">
        <v>5668</v>
      </c>
      <c r="G899" s="88" t="s">
        <v>5833</v>
      </c>
      <c r="H899" s="88" t="s">
        <v>1024</v>
      </c>
      <c r="I899" s="88" t="s">
        <v>1272</v>
      </c>
      <c r="J899" s="89"/>
    </row>
    <row r="900" spans="2:10" x14ac:dyDescent="0.3">
      <c r="B900" s="87">
        <v>897</v>
      </c>
      <c r="C900" s="88" t="s">
        <v>604</v>
      </c>
      <c r="D900" s="88" t="s">
        <v>887</v>
      </c>
      <c r="E900" s="88" t="s">
        <v>5340</v>
      </c>
      <c r="F900" s="88" t="s">
        <v>5636</v>
      </c>
      <c r="G900" s="88" t="s">
        <v>4343</v>
      </c>
      <c r="H900" s="88" t="s">
        <v>403</v>
      </c>
      <c r="I900" s="88" t="s">
        <v>1273</v>
      </c>
      <c r="J900" s="89"/>
    </row>
    <row r="901" spans="2:10" x14ac:dyDescent="0.3">
      <c r="B901" s="87">
        <v>898</v>
      </c>
      <c r="C901" s="88" t="s">
        <v>604</v>
      </c>
      <c r="D901" s="88" t="s">
        <v>888</v>
      </c>
      <c r="E901" s="88" t="s">
        <v>5373</v>
      </c>
      <c r="F901" s="88" t="s">
        <v>5669</v>
      </c>
      <c r="G901" s="88" t="s">
        <v>4359</v>
      </c>
      <c r="H901" s="88" t="s">
        <v>350</v>
      </c>
      <c r="I901" s="88" t="s">
        <v>1274</v>
      </c>
      <c r="J901" s="89"/>
    </row>
    <row r="902" spans="2:10" x14ac:dyDescent="0.3">
      <c r="B902" s="87">
        <v>899</v>
      </c>
      <c r="C902" s="88" t="s">
        <v>604</v>
      </c>
      <c r="D902" s="88" t="s">
        <v>889</v>
      </c>
      <c r="E902" s="88" t="s">
        <v>5374</v>
      </c>
      <c r="F902" s="88" t="s">
        <v>5670</v>
      </c>
      <c r="G902" s="88" t="s">
        <v>4813</v>
      </c>
      <c r="H902" s="88" t="s">
        <v>80</v>
      </c>
      <c r="I902" s="88" t="s">
        <v>1275</v>
      </c>
      <c r="J902" s="89"/>
    </row>
    <row r="903" spans="2:10" x14ac:dyDescent="0.3">
      <c r="B903" s="87">
        <v>900</v>
      </c>
      <c r="C903" s="88" t="s">
        <v>604</v>
      </c>
      <c r="D903" s="88" t="s">
        <v>890</v>
      </c>
      <c r="E903" s="88" t="s">
        <v>5375</v>
      </c>
      <c r="F903" s="88" t="s">
        <v>5671</v>
      </c>
      <c r="G903" s="88" t="s">
        <v>5834</v>
      </c>
      <c r="H903" s="88" t="s">
        <v>1025</v>
      </c>
      <c r="I903" s="88" t="s">
        <v>1086</v>
      </c>
      <c r="J903" s="89"/>
    </row>
    <row r="904" spans="2:10" x14ac:dyDescent="0.3">
      <c r="B904" s="87">
        <v>901</v>
      </c>
      <c r="C904" s="88" t="s">
        <v>604</v>
      </c>
      <c r="D904" s="88" t="s">
        <v>891</v>
      </c>
      <c r="E904" s="88" t="s">
        <v>5361</v>
      </c>
      <c r="F904" s="88" t="s">
        <v>5658</v>
      </c>
      <c r="G904" s="88" t="s">
        <v>4383</v>
      </c>
      <c r="H904" s="88" t="s">
        <v>987</v>
      </c>
      <c r="I904" s="88" t="s">
        <v>1276</v>
      </c>
      <c r="J904" s="89"/>
    </row>
    <row r="905" spans="2:10" x14ac:dyDescent="0.3">
      <c r="B905" s="87">
        <v>902</v>
      </c>
      <c r="C905" s="88" t="s">
        <v>604</v>
      </c>
      <c r="D905" s="88" t="s">
        <v>892</v>
      </c>
      <c r="E905" s="88" t="s">
        <v>5376</v>
      </c>
      <c r="F905" s="88" t="s">
        <v>5672</v>
      </c>
      <c r="G905" s="88" t="s">
        <v>5710</v>
      </c>
      <c r="H905" s="88" t="s">
        <v>395</v>
      </c>
      <c r="I905" s="88" t="s">
        <v>1277</v>
      </c>
      <c r="J905" s="89"/>
    </row>
    <row r="906" spans="2:10" x14ac:dyDescent="0.3">
      <c r="B906" s="87">
        <v>903</v>
      </c>
      <c r="C906" s="88" t="s">
        <v>604</v>
      </c>
      <c r="D906" s="88" t="s">
        <v>893</v>
      </c>
      <c r="E906" s="88" t="s">
        <v>5377</v>
      </c>
      <c r="F906" s="88" t="s">
        <v>5673</v>
      </c>
      <c r="G906" s="88" t="s">
        <v>4402</v>
      </c>
      <c r="H906" s="88" t="s">
        <v>982</v>
      </c>
      <c r="I906" s="88" t="s">
        <v>1278</v>
      </c>
      <c r="J906" s="89"/>
    </row>
    <row r="907" spans="2:10" x14ac:dyDescent="0.3">
      <c r="B907" s="87">
        <v>904</v>
      </c>
      <c r="C907" s="88" t="s">
        <v>604</v>
      </c>
      <c r="D907" s="88" t="s">
        <v>894</v>
      </c>
      <c r="E907" s="88" t="s">
        <v>5208</v>
      </c>
      <c r="F907" s="88" t="s">
        <v>5506</v>
      </c>
      <c r="G907" s="88" t="s">
        <v>5813</v>
      </c>
      <c r="H907" s="88" t="s">
        <v>1007</v>
      </c>
      <c r="I907" s="88" t="s">
        <v>1279</v>
      </c>
      <c r="J907" s="89"/>
    </row>
    <row r="908" spans="2:10" x14ac:dyDescent="0.3">
      <c r="B908" s="87">
        <v>905</v>
      </c>
      <c r="C908" s="88" t="s">
        <v>604</v>
      </c>
      <c r="D908" s="88" t="s">
        <v>895</v>
      </c>
      <c r="E908" s="88" t="s">
        <v>5378</v>
      </c>
      <c r="F908" s="88" t="s">
        <v>5674</v>
      </c>
      <c r="G908" s="88" t="s">
        <v>5835</v>
      </c>
      <c r="H908" s="88" t="s">
        <v>1026</v>
      </c>
      <c r="I908" s="88" t="s">
        <v>1280</v>
      </c>
      <c r="J908" s="89"/>
    </row>
    <row r="909" spans="2:10" x14ac:dyDescent="0.3">
      <c r="B909" s="87">
        <v>906</v>
      </c>
      <c r="C909" s="88" t="s">
        <v>604</v>
      </c>
      <c r="D909" s="88" t="s">
        <v>896</v>
      </c>
      <c r="E909" s="88" t="s">
        <v>5379</v>
      </c>
      <c r="F909" s="88" t="s">
        <v>5675</v>
      </c>
      <c r="G909" s="88" t="s">
        <v>5836</v>
      </c>
      <c r="H909" s="88" t="s">
        <v>374</v>
      </c>
      <c r="I909" s="88" t="s">
        <v>1281</v>
      </c>
      <c r="J909" s="89"/>
    </row>
    <row r="910" spans="2:10" x14ac:dyDescent="0.3">
      <c r="B910" s="87">
        <v>907</v>
      </c>
      <c r="C910" s="88" t="s">
        <v>604</v>
      </c>
      <c r="D910" s="88" t="s">
        <v>7857</v>
      </c>
      <c r="E910" s="88" t="s">
        <v>7860</v>
      </c>
      <c r="F910" s="88" t="s">
        <v>7864</v>
      </c>
      <c r="G910" s="88" t="s">
        <v>7870</v>
      </c>
      <c r="H910" s="88" t="s">
        <v>2269</v>
      </c>
      <c r="I910" s="88" t="s">
        <v>1282</v>
      </c>
      <c r="J910" s="89"/>
    </row>
    <row r="911" spans="2:10" x14ac:dyDescent="0.3">
      <c r="B911" s="87">
        <v>908</v>
      </c>
      <c r="C911" s="88" t="s">
        <v>604</v>
      </c>
      <c r="D911" s="88" t="s">
        <v>897</v>
      </c>
      <c r="E911" s="88" t="s">
        <v>5380</v>
      </c>
      <c r="F911" s="88" t="s">
        <v>5676</v>
      </c>
      <c r="G911" s="88" t="s">
        <v>5837</v>
      </c>
      <c r="H911" s="88" t="s">
        <v>1027</v>
      </c>
      <c r="I911" s="88" t="s">
        <v>1282</v>
      </c>
      <c r="J911" s="89"/>
    </row>
    <row r="912" spans="2:10" x14ac:dyDescent="0.3">
      <c r="B912" s="87">
        <v>909</v>
      </c>
      <c r="C912" s="88" t="s">
        <v>604</v>
      </c>
      <c r="D912" s="88" t="s">
        <v>898</v>
      </c>
      <c r="E912" s="88" t="s">
        <v>5329</v>
      </c>
      <c r="F912" s="88" t="s">
        <v>5624</v>
      </c>
      <c r="G912" s="88" t="s">
        <v>4344</v>
      </c>
      <c r="H912" s="88" t="s">
        <v>968</v>
      </c>
      <c r="I912" s="88" t="s">
        <v>1283</v>
      </c>
      <c r="J912" s="89"/>
    </row>
    <row r="913" spans="2:10" x14ac:dyDescent="0.3">
      <c r="B913" s="87">
        <v>910</v>
      </c>
      <c r="C913" s="88" t="s">
        <v>604</v>
      </c>
      <c r="D913" s="88" t="s">
        <v>899</v>
      </c>
      <c r="E913" s="88" t="s">
        <v>5381</v>
      </c>
      <c r="F913" s="88" t="s">
        <v>5677</v>
      </c>
      <c r="G913" s="88" t="s">
        <v>4359</v>
      </c>
      <c r="H913" s="88" t="s">
        <v>350</v>
      </c>
      <c r="I913" s="88" t="s">
        <v>1284</v>
      </c>
      <c r="J913" s="89"/>
    </row>
    <row r="914" spans="2:10" x14ac:dyDescent="0.3">
      <c r="B914" s="87">
        <v>911</v>
      </c>
      <c r="C914" s="88" t="s">
        <v>604</v>
      </c>
      <c r="D914" s="88" t="s">
        <v>900</v>
      </c>
      <c r="E914" s="88" t="s">
        <v>5297</v>
      </c>
      <c r="F914" s="88" t="s">
        <v>5678</v>
      </c>
      <c r="G914" s="88" t="s">
        <v>4359</v>
      </c>
      <c r="H914" s="88" t="s">
        <v>350</v>
      </c>
      <c r="I914" s="88" t="s">
        <v>463</v>
      </c>
      <c r="J914" s="89"/>
    </row>
    <row r="915" spans="2:10" x14ac:dyDescent="0.3">
      <c r="B915" s="87">
        <v>912</v>
      </c>
      <c r="C915" s="88" t="s">
        <v>604</v>
      </c>
      <c r="D915" s="88" t="s">
        <v>901</v>
      </c>
      <c r="E915" s="88" t="s">
        <v>5200</v>
      </c>
      <c r="F915" s="88" t="s">
        <v>5498</v>
      </c>
      <c r="G915" s="88" t="s">
        <v>5710</v>
      </c>
      <c r="H915" s="88" t="s">
        <v>395</v>
      </c>
      <c r="I915" s="88" t="s">
        <v>1173</v>
      </c>
      <c r="J915" s="89"/>
    </row>
    <row r="916" spans="2:10" x14ac:dyDescent="0.3">
      <c r="B916" s="87">
        <v>913</v>
      </c>
      <c r="C916" s="88" t="s">
        <v>604</v>
      </c>
      <c r="D916" s="88" t="s">
        <v>902</v>
      </c>
      <c r="E916" s="88" t="s">
        <v>5382</v>
      </c>
      <c r="F916" s="88" t="s">
        <v>5679</v>
      </c>
      <c r="G916" s="88" t="s">
        <v>4477</v>
      </c>
      <c r="H916" s="88" t="s">
        <v>1028</v>
      </c>
      <c r="I916" s="88" t="s">
        <v>1285</v>
      </c>
      <c r="J916" s="89"/>
    </row>
    <row r="917" spans="2:10" x14ac:dyDescent="0.3">
      <c r="B917" s="87">
        <v>914</v>
      </c>
      <c r="C917" s="88" t="s">
        <v>604</v>
      </c>
      <c r="D917" s="88" t="s">
        <v>903</v>
      </c>
      <c r="E917" s="88" t="s">
        <v>5383</v>
      </c>
      <c r="F917" s="88" t="s">
        <v>5680</v>
      </c>
      <c r="G917" s="88" t="s">
        <v>5838</v>
      </c>
      <c r="H917" s="88" t="s">
        <v>1029</v>
      </c>
      <c r="I917" s="88" t="s">
        <v>1286</v>
      </c>
      <c r="J917" s="89"/>
    </row>
    <row r="918" spans="2:10" x14ac:dyDescent="0.3">
      <c r="B918" s="87">
        <v>915</v>
      </c>
      <c r="C918" s="88" t="s">
        <v>604</v>
      </c>
      <c r="D918" s="88" t="s">
        <v>904</v>
      </c>
      <c r="E918" s="88" t="s">
        <v>5384</v>
      </c>
      <c r="F918" s="88" t="s">
        <v>5681</v>
      </c>
      <c r="G918" s="88" t="s">
        <v>5809</v>
      </c>
      <c r="H918" s="88" t="s">
        <v>971</v>
      </c>
      <c r="I918" s="88" t="s">
        <v>1287</v>
      </c>
      <c r="J918" s="89"/>
    </row>
    <row r="919" spans="2:10" x14ac:dyDescent="0.3">
      <c r="B919" s="87">
        <v>916</v>
      </c>
      <c r="C919" s="88" t="s">
        <v>604</v>
      </c>
      <c r="D919" s="88" t="s">
        <v>905</v>
      </c>
      <c r="E919" s="88" t="s">
        <v>5155</v>
      </c>
      <c r="F919" s="88" t="s">
        <v>5536</v>
      </c>
      <c r="G919" s="88" t="s">
        <v>5708</v>
      </c>
      <c r="H919" s="88" t="s">
        <v>439</v>
      </c>
      <c r="I919" s="88" t="s">
        <v>1288</v>
      </c>
      <c r="J919" s="89"/>
    </row>
    <row r="920" spans="2:10" x14ac:dyDescent="0.3">
      <c r="B920" s="87">
        <v>917</v>
      </c>
      <c r="C920" s="88" t="s">
        <v>604</v>
      </c>
      <c r="D920" s="88" t="s">
        <v>906</v>
      </c>
      <c r="E920" s="88" t="s">
        <v>5300</v>
      </c>
      <c r="F920" s="88" t="s">
        <v>5536</v>
      </c>
      <c r="G920" s="88" t="s">
        <v>5708</v>
      </c>
      <c r="H920" s="88" t="s">
        <v>439</v>
      </c>
      <c r="I920" s="88" t="s">
        <v>463</v>
      </c>
      <c r="J920" s="89"/>
    </row>
    <row r="921" spans="2:10" x14ac:dyDescent="0.3">
      <c r="B921" s="87">
        <v>918</v>
      </c>
      <c r="C921" s="88" t="s">
        <v>604</v>
      </c>
      <c r="D921" s="88" t="s">
        <v>907</v>
      </c>
      <c r="E921" s="88" t="s">
        <v>5385</v>
      </c>
      <c r="F921" s="88" t="s">
        <v>5682</v>
      </c>
      <c r="G921" s="88" t="s">
        <v>4399</v>
      </c>
      <c r="H921" s="88" t="s">
        <v>358</v>
      </c>
      <c r="I921" s="88" t="s">
        <v>1289</v>
      </c>
      <c r="J921" s="89"/>
    </row>
    <row r="922" spans="2:10" x14ac:dyDescent="0.3">
      <c r="B922" s="87">
        <v>919</v>
      </c>
      <c r="C922" s="88" t="s">
        <v>604</v>
      </c>
      <c r="D922" s="88" t="s">
        <v>908</v>
      </c>
      <c r="E922" s="88" t="s">
        <v>5237</v>
      </c>
      <c r="F922" s="88" t="s">
        <v>5537</v>
      </c>
      <c r="G922" s="88" t="s">
        <v>5839</v>
      </c>
      <c r="H922" s="88" t="s">
        <v>949</v>
      </c>
      <c r="I922" s="88" t="s">
        <v>1290</v>
      </c>
      <c r="J922" s="89"/>
    </row>
    <row r="923" spans="2:10" x14ac:dyDescent="0.3">
      <c r="B923" s="87">
        <v>920</v>
      </c>
      <c r="C923" s="88" t="s">
        <v>604</v>
      </c>
      <c r="D923" s="88" t="s">
        <v>909</v>
      </c>
      <c r="E923" s="88" t="s">
        <v>7861</v>
      </c>
      <c r="F923" s="88" t="s">
        <v>7865</v>
      </c>
      <c r="G923" s="88" t="s">
        <v>4359</v>
      </c>
      <c r="H923" s="88" t="s">
        <v>350</v>
      </c>
      <c r="I923" s="88" t="s">
        <v>1291</v>
      </c>
      <c r="J923" s="89"/>
    </row>
    <row r="924" spans="2:10" x14ac:dyDescent="0.3">
      <c r="B924" s="87">
        <v>921</v>
      </c>
      <c r="C924" s="88" t="s">
        <v>604</v>
      </c>
      <c r="D924" s="88" t="s">
        <v>5107</v>
      </c>
      <c r="E924" s="88" t="s">
        <v>5386</v>
      </c>
      <c r="F924" s="88" t="s">
        <v>5683</v>
      </c>
      <c r="G924" s="88" t="s">
        <v>4399</v>
      </c>
      <c r="H924" s="88" t="s">
        <v>358</v>
      </c>
      <c r="I924" s="88" t="s">
        <v>1291</v>
      </c>
      <c r="J924" s="89"/>
    </row>
    <row r="925" spans="2:10" x14ac:dyDescent="0.3">
      <c r="B925" s="87">
        <v>922</v>
      </c>
      <c r="C925" s="88" t="s">
        <v>604</v>
      </c>
      <c r="D925" s="88" t="s">
        <v>910</v>
      </c>
      <c r="E925" s="88" t="s">
        <v>5387</v>
      </c>
      <c r="F925" s="88" t="s">
        <v>5684</v>
      </c>
      <c r="G925" s="88" t="s">
        <v>4359</v>
      </c>
      <c r="H925" s="88" t="s">
        <v>350</v>
      </c>
      <c r="I925" s="88" t="s">
        <v>1292</v>
      </c>
      <c r="J925" s="89"/>
    </row>
    <row r="926" spans="2:10" x14ac:dyDescent="0.3">
      <c r="B926" s="87">
        <v>923</v>
      </c>
      <c r="C926" s="88" t="s">
        <v>604</v>
      </c>
      <c r="D926" s="88" t="s">
        <v>911</v>
      </c>
      <c r="E926" s="88" t="s">
        <v>5151</v>
      </c>
      <c r="F926" s="88" t="s">
        <v>5453</v>
      </c>
      <c r="G926" s="88" t="s">
        <v>4351</v>
      </c>
      <c r="H926" s="88" t="s">
        <v>396</v>
      </c>
      <c r="I926" s="88" t="s">
        <v>1293</v>
      </c>
      <c r="J926" s="89"/>
    </row>
    <row r="927" spans="2:10" x14ac:dyDescent="0.3">
      <c r="B927" s="87">
        <v>924</v>
      </c>
      <c r="C927" s="88" t="s">
        <v>604</v>
      </c>
      <c r="D927" s="88" t="s">
        <v>912</v>
      </c>
      <c r="E927" s="88" t="s">
        <v>5388</v>
      </c>
      <c r="F927" s="88" t="s">
        <v>5680</v>
      </c>
      <c r="G927" s="88" t="s">
        <v>5838</v>
      </c>
      <c r="H927" s="88" t="s">
        <v>1029</v>
      </c>
      <c r="I927" s="88" t="s">
        <v>1294</v>
      </c>
      <c r="J927" s="89"/>
    </row>
    <row r="928" spans="2:10" x14ac:dyDescent="0.3">
      <c r="B928" s="87">
        <v>925</v>
      </c>
      <c r="C928" s="88" t="s">
        <v>604</v>
      </c>
      <c r="D928" s="88" t="s">
        <v>913</v>
      </c>
      <c r="E928" s="88" t="s">
        <v>5389</v>
      </c>
      <c r="F928" s="88" t="s">
        <v>5685</v>
      </c>
      <c r="G928" s="88" t="s">
        <v>5708</v>
      </c>
      <c r="H928" s="88" t="s">
        <v>439</v>
      </c>
      <c r="I928" s="88" t="s">
        <v>463</v>
      </c>
      <c r="J928" s="89"/>
    </row>
    <row r="929" spans="2:10" x14ac:dyDescent="0.3">
      <c r="B929" s="87">
        <v>926</v>
      </c>
      <c r="C929" s="88" t="s">
        <v>604</v>
      </c>
      <c r="D929" s="88" t="s">
        <v>7858</v>
      </c>
      <c r="E929" s="88" t="s">
        <v>7862</v>
      </c>
      <c r="F929" s="88" t="s">
        <v>7866</v>
      </c>
      <c r="G929" s="88" t="s">
        <v>5708</v>
      </c>
      <c r="H929" s="88" t="s">
        <v>439</v>
      </c>
      <c r="I929" s="88" t="s">
        <v>1149</v>
      </c>
      <c r="J929" s="89"/>
    </row>
    <row r="930" spans="2:10" x14ac:dyDescent="0.3">
      <c r="B930" s="87">
        <v>927</v>
      </c>
      <c r="C930" s="88" t="s">
        <v>604</v>
      </c>
      <c r="D930" s="88" t="s">
        <v>914</v>
      </c>
      <c r="E930" s="88" t="s">
        <v>5390</v>
      </c>
      <c r="F930" s="88" t="s">
        <v>5567</v>
      </c>
      <c r="G930" s="88" t="s">
        <v>4351</v>
      </c>
      <c r="H930" s="88" t="s">
        <v>396</v>
      </c>
      <c r="I930" s="88" t="s">
        <v>1295</v>
      </c>
      <c r="J930" s="89"/>
    </row>
    <row r="931" spans="2:10" x14ac:dyDescent="0.3">
      <c r="B931" s="87">
        <v>928</v>
      </c>
      <c r="C931" s="88" t="s">
        <v>604</v>
      </c>
      <c r="D931" s="88" t="s">
        <v>915</v>
      </c>
      <c r="E931" s="88" t="s">
        <v>5155</v>
      </c>
      <c r="F931" s="88" t="s">
        <v>5536</v>
      </c>
      <c r="G931" s="88" t="s">
        <v>5708</v>
      </c>
      <c r="H931" s="88" t="s">
        <v>439</v>
      </c>
      <c r="I931" s="88" t="s">
        <v>1296</v>
      </c>
      <c r="J931" s="89"/>
    </row>
    <row r="932" spans="2:10" x14ac:dyDescent="0.3">
      <c r="B932" s="87">
        <v>929</v>
      </c>
      <c r="C932" s="88" t="s">
        <v>604</v>
      </c>
      <c r="D932" s="88" t="s">
        <v>916</v>
      </c>
      <c r="E932" s="88" t="s">
        <v>5391</v>
      </c>
      <c r="F932" s="88" t="s">
        <v>5686</v>
      </c>
      <c r="G932" s="88" t="s">
        <v>5710</v>
      </c>
      <c r="H932" s="88" t="s">
        <v>395</v>
      </c>
      <c r="I932" s="88" t="s">
        <v>463</v>
      </c>
      <c r="J932" s="89"/>
    </row>
    <row r="933" spans="2:10" x14ac:dyDescent="0.3">
      <c r="B933" s="87">
        <v>930</v>
      </c>
      <c r="C933" s="88" t="s">
        <v>604</v>
      </c>
      <c r="D933" s="88" t="s">
        <v>917</v>
      </c>
      <c r="E933" s="88" t="s">
        <v>5392</v>
      </c>
      <c r="F933" s="88" t="s">
        <v>5687</v>
      </c>
      <c r="G933" s="88" t="s">
        <v>5840</v>
      </c>
      <c r="H933" s="88" t="s">
        <v>948</v>
      </c>
      <c r="I933" s="88" t="s">
        <v>1297</v>
      </c>
      <c r="J933" s="89"/>
    </row>
    <row r="934" spans="2:10" x14ac:dyDescent="0.3">
      <c r="B934" s="87">
        <v>931</v>
      </c>
      <c r="C934" s="88" t="s">
        <v>604</v>
      </c>
      <c r="D934" s="88" t="s">
        <v>918</v>
      </c>
      <c r="E934" s="88" t="s">
        <v>5223</v>
      </c>
      <c r="F934" s="88" t="s">
        <v>5521</v>
      </c>
      <c r="G934" s="88" t="s">
        <v>5710</v>
      </c>
      <c r="H934" s="88" t="s">
        <v>395</v>
      </c>
      <c r="I934" s="88" t="s">
        <v>1298</v>
      </c>
      <c r="J934" s="89"/>
    </row>
    <row r="935" spans="2:10" x14ac:dyDescent="0.3">
      <c r="B935" s="87">
        <v>932</v>
      </c>
      <c r="C935" s="88" t="s">
        <v>604</v>
      </c>
      <c r="D935" s="88" t="s">
        <v>919</v>
      </c>
      <c r="E935" s="88" t="s">
        <v>5393</v>
      </c>
      <c r="F935" s="88" t="s">
        <v>5688</v>
      </c>
      <c r="G935" s="88" t="s">
        <v>5708</v>
      </c>
      <c r="H935" s="88" t="s">
        <v>439</v>
      </c>
      <c r="I935" s="88" t="s">
        <v>463</v>
      </c>
      <c r="J935" s="89"/>
    </row>
    <row r="936" spans="2:10" x14ac:dyDescent="0.3">
      <c r="B936" s="87">
        <v>933</v>
      </c>
      <c r="C936" s="88" t="s">
        <v>604</v>
      </c>
      <c r="D936" s="88" t="s">
        <v>920</v>
      </c>
      <c r="E936" s="88" t="s">
        <v>5394</v>
      </c>
      <c r="F936" s="88" t="s">
        <v>5689</v>
      </c>
      <c r="G936" s="88" t="s">
        <v>4359</v>
      </c>
      <c r="H936" s="88" t="s">
        <v>350</v>
      </c>
      <c r="I936" s="88" t="s">
        <v>463</v>
      </c>
      <c r="J936" s="89"/>
    </row>
    <row r="937" spans="2:10" x14ac:dyDescent="0.3">
      <c r="B937" s="87">
        <v>934</v>
      </c>
      <c r="C937" s="88" t="s">
        <v>604</v>
      </c>
      <c r="D937" s="88" t="s">
        <v>921</v>
      </c>
      <c r="E937" s="88" t="s">
        <v>5395</v>
      </c>
      <c r="F937" s="88" t="s">
        <v>5690</v>
      </c>
      <c r="G937" s="88" t="s">
        <v>5763</v>
      </c>
      <c r="H937" s="88" t="s">
        <v>85</v>
      </c>
      <c r="I937" s="88" t="s">
        <v>1299</v>
      </c>
      <c r="J937" s="89"/>
    </row>
    <row r="938" spans="2:10" x14ac:dyDescent="0.3">
      <c r="B938" s="87">
        <v>935</v>
      </c>
      <c r="C938" s="88" t="s">
        <v>604</v>
      </c>
      <c r="D938" s="88" t="s">
        <v>922</v>
      </c>
      <c r="E938" s="88" t="s">
        <v>5317</v>
      </c>
      <c r="F938" s="88" t="s">
        <v>5613</v>
      </c>
      <c r="G938" s="88" t="s">
        <v>5841</v>
      </c>
      <c r="H938" s="88" t="s">
        <v>1030</v>
      </c>
      <c r="I938" s="88" t="s">
        <v>1300</v>
      </c>
      <c r="J938" s="89"/>
    </row>
    <row r="939" spans="2:10" x14ac:dyDescent="0.3">
      <c r="B939" s="87">
        <v>936</v>
      </c>
      <c r="C939" s="88" t="s">
        <v>604</v>
      </c>
      <c r="D939" s="88" t="s">
        <v>923</v>
      </c>
      <c r="E939" s="88" t="s">
        <v>5396</v>
      </c>
      <c r="F939" s="88" t="s">
        <v>5691</v>
      </c>
      <c r="G939" s="88" t="s">
        <v>5842</v>
      </c>
      <c r="H939" s="88" t="s">
        <v>1031</v>
      </c>
      <c r="I939" s="88" t="s">
        <v>1301</v>
      </c>
      <c r="J939" s="89"/>
    </row>
    <row r="940" spans="2:10" x14ac:dyDescent="0.3">
      <c r="B940" s="87">
        <v>937</v>
      </c>
      <c r="C940" s="88" t="s">
        <v>604</v>
      </c>
      <c r="D940" s="88" t="s">
        <v>924</v>
      </c>
      <c r="E940" s="88" t="s">
        <v>5397</v>
      </c>
      <c r="F940" s="88" t="s">
        <v>5692</v>
      </c>
      <c r="G940" s="88" t="s">
        <v>5843</v>
      </c>
      <c r="H940" s="88" t="s">
        <v>962</v>
      </c>
      <c r="I940" s="88" t="s">
        <v>1108</v>
      </c>
      <c r="J940" s="89"/>
    </row>
    <row r="941" spans="2:10" x14ac:dyDescent="0.3">
      <c r="B941" s="87">
        <v>938</v>
      </c>
      <c r="C941" s="88" t="s">
        <v>604</v>
      </c>
      <c r="D941" s="88" t="s">
        <v>925</v>
      </c>
      <c r="E941" s="88" t="s">
        <v>5398</v>
      </c>
      <c r="F941" s="88" t="s">
        <v>5693</v>
      </c>
      <c r="G941" s="88" t="s">
        <v>5844</v>
      </c>
      <c r="H941" s="88" t="s">
        <v>1032</v>
      </c>
      <c r="I941" s="88" t="s">
        <v>1302</v>
      </c>
      <c r="J941" s="89"/>
    </row>
    <row r="942" spans="2:10" x14ac:dyDescent="0.3">
      <c r="B942" s="87">
        <v>939</v>
      </c>
      <c r="C942" s="88" t="s">
        <v>604</v>
      </c>
      <c r="D942" s="88" t="s">
        <v>334</v>
      </c>
      <c r="E942" s="88" t="s">
        <v>5399</v>
      </c>
      <c r="F942" s="88" t="s">
        <v>5694</v>
      </c>
      <c r="G942" s="88" t="s">
        <v>4474</v>
      </c>
      <c r="H942" s="88" t="s">
        <v>363</v>
      </c>
      <c r="I942" s="88" t="s">
        <v>1053</v>
      </c>
      <c r="J942" s="89"/>
    </row>
    <row r="943" spans="2:10" x14ac:dyDescent="0.3">
      <c r="B943" s="87">
        <v>940</v>
      </c>
      <c r="C943" s="88" t="s">
        <v>604</v>
      </c>
      <c r="D943" s="88" t="s">
        <v>926</v>
      </c>
      <c r="E943" s="88" t="s">
        <v>5400</v>
      </c>
      <c r="F943" s="88" t="s">
        <v>5695</v>
      </c>
      <c r="G943" s="88" t="s">
        <v>5711</v>
      </c>
      <c r="H943" s="88" t="s">
        <v>412</v>
      </c>
      <c r="I943" s="88" t="s">
        <v>1303</v>
      </c>
      <c r="J943" s="89"/>
    </row>
    <row r="944" spans="2:10" x14ac:dyDescent="0.3">
      <c r="B944" s="87">
        <v>941</v>
      </c>
      <c r="C944" s="88" t="s">
        <v>604</v>
      </c>
      <c r="D944" s="88" t="s">
        <v>927</v>
      </c>
      <c r="E944" s="88" t="s">
        <v>5401</v>
      </c>
      <c r="F944" s="88" t="s">
        <v>5696</v>
      </c>
      <c r="G944" s="88" t="s">
        <v>4344</v>
      </c>
      <c r="H944" s="88" t="s">
        <v>968</v>
      </c>
      <c r="I944" s="88" t="s">
        <v>5850</v>
      </c>
      <c r="J944" s="89"/>
    </row>
    <row r="945" spans="2:10" x14ac:dyDescent="0.3">
      <c r="B945" s="87">
        <v>942</v>
      </c>
      <c r="C945" s="88" t="s">
        <v>604</v>
      </c>
      <c r="D945" s="88" t="s">
        <v>928</v>
      </c>
      <c r="E945" s="88" t="s">
        <v>5402</v>
      </c>
      <c r="F945" s="88" t="s">
        <v>5697</v>
      </c>
      <c r="G945" s="88" t="s">
        <v>4344</v>
      </c>
      <c r="H945" s="88" t="s">
        <v>968</v>
      </c>
      <c r="I945" s="88" t="s">
        <v>1304</v>
      </c>
      <c r="J945" s="89"/>
    </row>
    <row r="946" spans="2:10" x14ac:dyDescent="0.3">
      <c r="B946" s="87">
        <v>943</v>
      </c>
      <c r="C946" s="88" t="s">
        <v>604</v>
      </c>
      <c r="D946" s="88" t="s">
        <v>929</v>
      </c>
      <c r="E946" s="88" t="s">
        <v>5403</v>
      </c>
      <c r="F946" s="88" t="s">
        <v>5698</v>
      </c>
      <c r="G946" s="88" t="s">
        <v>5708</v>
      </c>
      <c r="H946" s="88" t="s">
        <v>439</v>
      </c>
      <c r="I946" s="88" t="s">
        <v>463</v>
      </c>
      <c r="J946" s="89"/>
    </row>
    <row r="947" spans="2:10" x14ac:dyDescent="0.3">
      <c r="B947" s="87">
        <v>944</v>
      </c>
      <c r="C947" s="88" t="s">
        <v>604</v>
      </c>
      <c r="D947" s="88" t="s">
        <v>930</v>
      </c>
      <c r="E947" s="88" t="s">
        <v>5404</v>
      </c>
      <c r="F947" s="88" t="s">
        <v>5699</v>
      </c>
      <c r="G947" s="88" t="s">
        <v>5708</v>
      </c>
      <c r="H947" s="88" t="s">
        <v>439</v>
      </c>
      <c r="I947" s="88" t="s">
        <v>1305</v>
      </c>
      <c r="J947" s="89"/>
    </row>
    <row r="948" spans="2:10" x14ac:dyDescent="0.3">
      <c r="B948" s="87">
        <v>945</v>
      </c>
      <c r="C948" s="88" t="s">
        <v>604</v>
      </c>
      <c r="D948" s="88" t="s">
        <v>931</v>
      </c>
      <c r="E948" s="88" t="s">
        <v>5405</v>
      </c>
      <c r="F948" s="88" t="s">
        <v>5700</v>
      </c>
      <c r="G948" s="88" t="s">
        <v>5722</v>
      </c>
      <c r="H948" s="88" t="s">
        <v>949</v>
      </c>
      <c r="I948" s="88" t="s">
        <v>1306</v>
      </c>
      <c r="J948" s="89"/>
    </row>
    <row r="949" spans="2:10" x14ac:dyDescent="0.3">
      <c r="B949" s="87">
        <v>946</v>
      </c>
      <c r="C949" s="88" t="s">
        <v>604</v>
      </c>
      <c r="D949" s="88" t="s">
        <v>932</v>
      </c>
      <c r="E949" s="88" t="s">
        <v>5406</v>
      </c>
      <c r="F949" s="88" t="s">
        <v>5701</v>
      </c>
      <c r="G949" s="88" t="s">
        <v>5708</v>
      </c>
      <c r="H949" s="88" t="s">
        <v>439</v>
      </c>
      <c r="I949" s="88" t="s">
        <v>1172</v>
      </c>
      <c r="J949" s="89"/>
    </row>
    <row r="950" spans="2:10" x14ac:dyDescent="0.3">
      <c r="B950" s="87">
        <v>947</v>
      </c>
      <c r="C950" s="88" t="s">
        <v>604</v>
      </c>
      <c r="D950" s="88" t="s">
        <v>933</v>
      </c>
      <c r="E950" s="88" t="s">
        <v>5407</v>
      </c>
      <c r="F950" s="88" t="s">
        <v>5629</v>
      </c>
      <c r="G950" s="88" t="s">
        <v>5710</v>
      </c>
      <c r="H950" s="88" t="s">
        <v>395</v>
      </c>
      <c r="I950" s="88" t="s">
        <v>1307</v>
      </c>
      <c r="J950" s="89"/>
    </row>
    <row r="951" spans="2:10" x14ac:dyDescent="0.3">
      <c r="B951" s="87">
        <v>948</v>
      </c>
      <c r="C951" s="88" t="s">
        <v>604</v>
      </c>
      <c r="D951" s="88" t="s">
        <v>934</v>
      </c>
      <c r="E951" s="88" t="s">
        <v>5408</v>
      </c>
      <c r="F951" s="88" t="s">
        <v>5702</v>
      </c>
      <c r="G951" s="88" t="s">
        <v>4416</v>
      </c>
      <c r="H951" s="88" t="s">
        <v>389</v>
      </c>
      <c r="I951" s="88" t="s">
        <v>1308</v>
      </c>
      <c r="J951" s="89"/>
    </row>
    <row r="952" spans="2:10" x14ac:dyDescent="0.3">
      <c r="B952" s="87">
        <v>949</v>
      </c>
      <c r="C952" s="88" t="s">
        <v>604</v>
      </c>
      <c r="D952" s="88" t="s">
        <v>82</v>
      </c>
      <c r="E952" s="88" t="s">
        <v>5409</v>
      </c>
      <c r="F952" s="88" t="s">
        <v>5703</v>
      </c>
      <c r="G952" s="88" t="s">
        <v>5763</v>
      </c>
      <c r="H952" s="88" t="s">
        <v>85</v>
      </c>
      <c r="I952" s="88" t="s">
        <v>1309</v>
      </c>
      <c r="J952" s="89"/>
    </row>
    <row r="953" spans="2:10" x14ac:dyDescent="0.3">
      <c r="B953" s="87">
        <v>950</v>
      </c>
      <c r="C953" s="88" t="s">
        <v>604</v>
      </c>
      <c r="D953" s="88" t="s">
        <v>935</v>
      </c>
      <c r="E953" s="88" t="s">
        <v>5410</v>
      </c>
      <c r="F953" s="88" t="s">
        <v>5704</v>
      </c>
      <c r="G953" s="88" t="s">
        <v>5845</v>
      </c>
      <c r="H953" s="88" t="s">
        <v>1033</v>
      </c>
      <c r="I953" s="88" t="s">
        <v>1310</v>
      </c>
      <c r="J953" s="89"/>
    </row>
    <row r="954" spans="2:10" x14ac:dyDescent="0.3">
      <c r="B954" s="87">
        <v>951</v>
      </c>
      <c r="C954" s="88" t="s">
        <v>604</v>
      </c>
      <c r="D954" s="88" t="s">
        <v>936</v>
      </c>
      <c r="E954" s="88" t="s">
        <v>5411</v>
      </c>
      <c r="F954" s="88" t="s">
        <v>5705</v>
      </c>
      <c r="G954" s="88" t="s">
        <v>4474</v>
      </c>
      <c r="H954" s="88" t="s">
        <v>363</v>
      </c>
      <c r="I954" s="88" t="s">
        <v>592</v>
      </c>
      <c r="J954" s="89"/>
    </row>
    <row r="955" spans="2:10" x14ac:dyDescent="0.3">
      <c r="B955" s="87">
        <v>952</v>
      </c>
      <c r="C955" s="88" t="s">
        <v>604</v>
      </c>
      <c r="D955" s="88" t="s">
        <v>1311</v>
      </c>
      <c r="E955" s="88" t="s">
        <v>5868</v>
      </c>
      <c r="F955" s="88" t="s">
        <v>5891</v>
      </c>
      <c r="G955" s="88" t="s">
        <v>7879</v>
      </c>
      <c r="H955" s="88" t="s">
        <v>948</v>
      </c>
      <c r="I955" s="88" t="s">
        <v>1349</v>
      </c>
      <c r="J955" s="89"/>
    </row>
    <row r="956" spans="2:10" x14ac:dyDescent="0.3">
      <c r="B956" s="87">
        <v>953</v>
      </c>
      <c r="C956" s="88" t="s">
        <v>604</v>
      </c>
      <c r="D956" s="88" t="s">
        <v>1311</v>
      </c>
      <c r="E956" s="88" t="s">
        <v>5853</v>
      </c>
      <c r="F956" s="88" t="s">
        <v>5881</v>
      </c>
      <c r="G956" s="88" t="s">
        <v>5905</v>
      </c>
      <c r="H956" s="88" t="s">
        <v>971</v>
      </c>
      <c r="I956" s="88" t="s">
        <v>1349</v>
      </c>
      <c r="J956" s="89"/>
    </row>
    <row r="957" spans="2:10" x14ac:dyDescent="0.3">
      <c r="B957" s="87">
        <v>954</v>
      </c>
      <c r="C957" s="88" t="s">
        <v>604</v>
      </c>
      <c r="D957" s="88" t="s">
        <v>7854</v>
      </c>
      <c r="E957" s="88" t="s">
        <v>7877</v>
      </c>
      <c r="F957" s="88" t="s">
        <v>7878</v>
      </c>
      <c r="G957" s="88" t="s">
        <v>7880</v>
      </c>
      <c r="H957" s="88" t="s">
        <v>3619</v>
      </c>
      <c r="I957" s="88" t="s">
        <v>1039</v>
      </c>
      <c r="J957" s="89"/>
    </row>
    <row r="958" spans="2:10" x14ac:dyDescent="0.3">
      <c r="B958" s="87">
        <v>955</v>
      </c>
      <c r="C958" s="88" t="s">
        <v>604</v>
      </c>
      <c r="D958" s="88" t="s">
        <v>1312</v>
      </c>
      <c r="E958" s="88" t="s">
        <v>5854</v>
      </c>
      <c r="F958" s="88" t="s">
        <v>5882</v>
      </c>
      <c r="G958" s="88" t="s">
        <v>5906</v>
      </c>
      <c r="H958" s="88" t="s">
        <v>949</v>
      </c>
      <c r="I958" s="88" t="s">
        <v>1350</v>
      </c>
      <c r="J958" s="89"/>
    </row>
    <row r="959" spans="2:10" x14ac:dyDescent="0.3">
      <c r="B959" s="87">
        <v>956</v>
      </c>
      <c r="C959" s="88" t="s">
        <v>604</v>
      </c>
      <c r="D959" s="88" t="s">
        <v>1313</v>
      </c>
      <c r="E959" s="88" t="s">
        <v>5855</v>
      </c>
      <c r="F959" s="88" t="s">
        <v>5883</v>
      </c>
      <c r="G959" s="88" t="s">
        <v>4569</v>
      </c>
      <c r="H959" s="88" t="s">
        <v>1344</v>
      </c>
      <c r="I959" s="88" t="s">
        <v>1351</v>
      </c>
      <c r="J959" s="89"/>
    </row>
    <row r="960" spans="2:10" x14ac:dyDescent="0.3">
      <c r="B960" s="87">
        <v>957</v>
      </c>
      <c r="C960" s="88" t="s">
        <v>604</v>
      </c>
      <c r="D960" s="88" t="s">
        <v>640</v>
      </c>
      <c r="E960" s="88" t="s">
        <v>5856</v>
      </c>
      <c r="F960" s="88" t="s">
        <v>5884</v>
      </c>
      <c r="G960" s="88" t="s">
        <v>5905</v>
      </c>
      <c r="H960" s="88" t="s">
        <v>971</v>
      </c>
      <c r="I960" s="88" t="s">
        <v>1352</v>
      </c>
      <c r="J960" s="89"/>
    </row>
    <row r="961" spans="2:10" x14ac:dyDescent="0.3">
      <c r="B961" s="87">
        <v>958</v>
      </c>
      <c r="C961" s="88" t="s">
        <v>604</v>
      </c>
      <c r="D961" s="88" t="s">
        <v>1314</v>
      </c>
      <c r="E961" s="88" t="s">
        <v>5857</v>
      </c>
      <c r="F961" s="88" t="s">
        <v>5885</v>
      </c>
      <c r="G961" s="88" t="s">
        <v>5907</v>
      </c>
      <c r="H961" s="88" t="s">
        <v>1345</v>
      </c>
      <c r="I961" s="88" t="s">
        <v>1353</v>
      </c>
      <c r="J961" s="89"/>
    </row>
    <row r="962" spans="2:10" x14ac:dyDescent="0.3">
      <c r="B962" s="87">
        <v>959</v>
      </c>
      <c r="C962" s="88" t="s">
        <v>604</v>
      </c>
      <c r="D962" s="88" t="s">
        <v>1315</v>
      </c>
      <c r="E962" s="88" t="s">
        <v>5208</v>
      </c>
      <c r="F962" s="88" t="s">
        <v>5506</v>
      </c>
      <c r="G962" s="88" t="s">
        <v>5908</v>
      </c>
      <c r="H962" s="88" t="s">
        <v>599</v>
      </c>
      <c r="I962" s="88" t="s">
        <v>1354</v>
      </c>
      <c r="J962" s="89"/>
    </row>
    <row r="963" spans="2:10" x14ac:dyDescent="0.3">
      <c r="B963" s="87">
        <v>960</v>
      </c>
      <c r="C963" s="88" t="s">
        <v>604</v>
      </c>
      <c r="D963" s="88" t="s">
        <v>1316</v>
      </c>
      <c r="E963" s="88" t="s">
        <v>5858</v>
      </c>
      <c r="F963" s="88" t="s">
        <v>5549</v>
      </c>
      <c r="G963" s="88" t="s">
        <v>5905</v>
      </c>
      <c r="H963" s="88" t="s">
        <v>971</v>
      </c>
      <c r="I963" s="88" t="s">
        <v>1355</v>
      </c>
      <c r="J963" s="89"/>
    </row>
    <row r="964" spans="2:10" x14ac:dyDescent="0.3">
      <c r="B964" s="87">
        <v>961</v>
      </c>
      <c r="C964" s="88" t="s">
        <v>604</v>
      </c>
      <c r="D964" s="88" t="s">
        <v>1317</v>
      </c>
      <c r="E964" s="88" t="s">
        <v>5859</v>
      </c>
      <c r="F964" s="88" t="s">
        <v>5886</v>
      </c>
      <c r="G964" s="88" t="s">
        <v>5909</v>
      </c>
      <c r="H964" s="88" t="s">
        <v>948</v>
      </c>
      <c r="I964" s="88" t="s">
        <v>1356</v>
      </c>
      <c r="J964" s="89"/>
    </row>
    <row r="965" spans="2:10" x14ac:dyDescent="0.3">
      <c r="B965" s="87">
        <v>962</v>
      </c>
      <c r="C965" s="88" t="s">
        <v>604</v>
      </c>
      <c r="D965" s="88" t="s">
        <v>1318</v>
      </c>
      <c r="E965" s="88" t="s">
        <v>5860</v>
      </c>
      <c r="F965" s="88" t="s">
        <v>5887</v>
      </c>
      <c r="G965" s="88" t="s">
        <v>5905</v>
      </c>
      <c r="H965" s="88" t="s">
        <v>971</v>
      </c>
      <c r="I965" s="88" t="s">
        <v>1357</v>
      </c>
      <c r="J965" s="89"/>
    </row>
    <row r="966" spans="2:10" x14ac:dyDescent="0.3">
      <c r="B966" s="87">
        <v>963</v>
      </c>
      <c r="C966" s="88" t="s">
        <v>604</v>
      </c>
      <c r="D966" s="88" t="s">
        <v>1319</v>
      </c>
      <c r="E966" s="88" t="s">
        <v>5861</v>
      </c>
      <c r="F966" s="88" t="s">
        <v>5861</v>
      </c>
      <c r="G966" s="88" t="s">
        <v>5910</v>
      </c>
      <c r="H966" s="88" t="s">
        <v>1022</v>
      </c>
      <c r="I966" s="88" t="s">
        <v>1358</v>
      </c>
      <c r="J966" s="89"/>
    </row>
    <row r="967" spans="2:10" x14ac:dyDescent="0.3">
      <c r="B967" s="87">
        <v>964</v>
      </c>
      <c r="C967" s="88" t="s">
        <v>604</v>
      </c>
      <c r="D967" s="88" t="s">
        <v>1320</v>
      </c>
      <c r="E967" s="88" t="s">
        <v>5862</v>
      </c>
      <c r="F967" s="88" t="s">
        <v>5558</v>
      </c>
      <c r="G967" s="88" t="s">
        <v>5840</v>
      </c>
      <c r="H967" s="88" t="s">
        <v>948</v>
      </c>
      <c r="I967" s="88" t="s">
        <v>1171</v>
      </c>
      <c r="J967" s="89"/>
    </row>
    <row r="968" spans="2:10" x14ac:dyDescent="0.3">
      <c r="B968" s="87">
        <v>965</v>
      </c>
      <c r="C968" s="88" t="s">
        <v>604</v>
      </c>
      <c r="D968" s="88" t="s">
        <v>1321</v>
      </c>
      <c r="E968" s="88" t="s">
        <v>5863</v>
      </c>
      <c r="F968" s="88" t="s">
        <v>5888</v>
      </c>
      <c r="G968" s="88" t="s">
        <v>5905</v>
      </c>
      <c r="H968" s="88" t="s">
        <v>971</v>
      </c>
      <c r="I968" s="88" t="s">
        <v>1359</v>
      </c>
      <c r="J968" s="89"/>
    </row>
    <row r="969" spans="2:10" x14ac:dyDescent="0.3">
      <c r="B969" s="87">
        <v>966</v>
      </c>
      <c r="C969" s="88" t="s">
        <v>604</v>
      </c>
      <c r="D969" s="88" t="s">
        <v>1322</v>
      </c>
      <c r="E969" s="88" t="s">
        <v>5864</v>
      </c>
      <c r="F969" s="88" t="s">
        <v>5889</v>
      </c>
      <c r="G969" s="88" t="s">
        <v>4567</v>
      </c>
      <c r="H969" s="88" t="s">
        <v>79</v>
      </c>
      <c r="I969" s="88" t="s">
        <v>1360</v>
      </c>
      <c r="J969" s="89"/>
    </row>
    <row r="970" spans="2:10" x14ac:dyDescent="0.3">
      <c r="B970" s="87">
        <v>967</v>
      </c>
      <c r="C970" s="88" t="s">
        <v>604</v>
      </c>
      <c r="D970" s="88" t="s">
        <v>1323</v>
      </c>
      <c r="E970" s="88" t="s">
        <v>5865</v>
      </c>
      <c r="F970" s="88" t="s">
        <v>5592</v>
      </c>
      <c r="G970" s="88" t="s">
        <v>5911</v>
      </c>
      <c r="H970" s="88" t="s">
        <v>1346</v>
      </c>
      <c r="I970" s="88" t="s">
        <v>1361</v>
      </c>
      <c r="J970" s="89"/>
    </row>
    <row r="971" spans="2:10" x14ac:dyDescent="0.3">
      <c r="B971" s="87">
        <v>968</v>
      </c>
      <c r="C971" s="88" t="s">
        <v>604</v>
      </c>
      <c r="D971" s="88" t="s">
        <v>1324</v>
      </c>
      <c r="E971" s="88" t="s">
        <v>5866</v>
      </c>
      <c r="F971" s="88" t="s">
        <v>5866</v>
      </c>
      <c r="G971" s="88" t="s">
        <v>4569</v>
      </c>
      <c r="H971" s="88" t="s">
        <v>1344</v>
      </c>
      <c r="I971" s="88" t="s">
        <v>1362</v>
      </c>
      <c r="J971" s="89"/>
    </row>
    <row r="972" spans="2:10" x14ac:dyDescent="0.3">
      <c r="B972" s="87">
        <v>969</v>
      </c>
      <c r="C972" s="88" t="s">
        <v>604</v>
      </c>
      <c r="D972" s="88" t="s">
        <v>1325</v>
      </c>
      <c r="E972" s="88" t="s">
        <v>5300</v>
      </c>
      <c r="F972" s="88" t="s">
        <v>5455</v>
      </c>
      <c r="G972" s="88" t="s">
        <v>4567</v>
      </c>
      <c r="H972" s="88" t="s">
        <v>79</v>
      </c>
      <c r="I972" s="88" t="s">
        <v>463</v>
      </c>
      <c r="J972" s="89"/>
    </row>
    <row r="973" spans="2:10" x14ac:dyDescent="0.3">
      <c r="B973" s="87">
        <v>970</v>
      </c>
      <c r="C973" s="88" t="s">
        <v>604</v>
      </c>
      <c r="D973" s="88" t="s">
        <v>1326</v>
      </c>
      <c r="E973" s="88" t="s">
        <v>5248</v>
      </c>
      <c r="F973" s="88" t="s">
        <v>5549</v>
      </c>
      <c r="G973" s="88" t="s">
        <v>5908</v>
      </c>
      <c r="H973" s="88" t="s">
        <v>599</v>
      </c>
      <c r="I973" s="88" t="s">
        <v>463</v>
      </c>
      <c r="J973" s="89"/>
    </row>
    <row r="974" spans="2:10" x14ac:dyDescent="0.3">
      <c r="B974" s="87">
        <v>971</v>
      </c>
      <c r="C974" s="88" t="s">
        <v>604</v>
      </c>
      <c r="D974" s="88" t="s">
        <v>1327</v>
      </c>
      <c r="E974" s="88" t="s">
        <v>5397</v>
      </c>
      <c r="F974" s="88" t="s">
        <v>5692</v>
      </c>
      <c r="G974" s="88" t="s">
        <v>5086</v>
      </c>
      <c r="H974" s="88" t="s">
        <v>1347</v>
      </c>
      <c r="I974" s="88" t="s">
        <v>1363</v>
      </c>
      <c r="J974" s="89"/>
    </row>
    <row r="975" spans="2:10" x14ac:dyDescent="0.3">
      <c r="B975" s="87">
        <v>972</v>
      </c>
      <c r="C975" s="88" t="s">
        <v>604</v>
      </c>
      <c r="D975" s="88" t="s">
        <v>1328</v>
      </c>
      <c r="E975" s="88" t="s">
        <v>5867</v>
      </c>
      <c r="F975" s="88" t="s">
        <v>5890</v>
      </c>
      <c r="G975" s="88" t="s">
        <v>4567</v>
      </c>
      <c r="H975" s="88" t="s">
        <v>79</v>
      </c>
      <c r="I975" s="88" t="s">
        <v>463</v>
      </c>
      <c r="J975" s="89"/>
    </row>
    <row r="976" spans="2:10" x14ac:dyDescent="0.3">
      <c r="B976" s="87">
        <v>973</v>
      </c>
      <c r="C976" s="88" t="s">
        <v>604</v>
      </c>
      <c r="D976" s="88" t="s">
        <v>1329</v>
      </c>
      <c r="E976" s="88" t="s">
        <v>5869</v>
      </c>
      <c r="F976" s="88" t="s">
        <v>5892</v>
      </c>
      <c r="G976" s="88" t="s">
        <v>4567</v>
      </c>
      <c r="H976" s="88" t="s">
        <v>79</v>
      </c>
      <c r="I976" s="88" t="s">
        <v>463</v>
      </c>
      <c r="J976" s="89"/>
    </row>
    <row r="977" spans="2:10" x14ac:dyDescent="0.3">
      <c r="B977" s="87">
        <v>974</v>
      </c>
      <c r="C977" s="88" t="s">
        <v>604</v>
      </c>
      <c r="D977" s="88" t="s">
        <v>1330</v>
      </c>
      <c r="E977" s="88" t="s">
        <v>5870</v>
      </c>
      <c r="F977" s="88" t="s">
        <v>5870</v>
      </c>
      <c r="G977" s="88" t="s">
        <v>4567</v>
      </c>
      <c r="H977" s="88" t="s">
        <v>79</v>
      </c>
      <c r="I977" s="88" t="s">
        <v>1364</v>
      </c>
      <c r="J977" s="89"/>
    </row>
    <row r="978" spans="2:10" x14ac:dyDescent="0.3">
      <c r="B978" s="87">
        <v>975</v>
      </c>
      <c r="C978" s="88" t="s">
        <v>604</v>
      </c>
      <c r="D978" s="88" t="s">
        <v>1331</v>
      </c>
      <c r="E978" s="88" t="s">
        <v>5871</v>
      </c>
      <c r="F978" s="88" t="s">
        <v>5893</v>
      </c>
      <c r="G978" s="88" t="s">
        <v>5840</v>
      </c>
      <c r="H978" s="88" t="s">
        <v>948</v>
      </c>
      <c r="I978" s="88" t="s">
        <v>1073</v>
      </c>
      <c r="J978" s="89"/>
    </row>
    <row r="979" spans="2:10" x14ac:dyDescent="0.3">
      <c r="B979" s="87">
        <v>976</v>
      </c>
      <c r="C979" s="88" t="s">
        <v>604</v>
      </c>
      <c r="D979" s="88" t="s">
        <v>5851</v>
      </c>
      <c r="E979" s="88" t="s">
        <v>5872</v>
      </c>
      <c r="F979" s="88" t="s">
        <v>5894</v>
      </c>
      <c r="G979" s="88" t="s">
        <v>5086</v>
      </c>
      <c r="H979" s="88" t="s">
        <v>1347</v>
      </c>
      <c r="I979" s="88" t="s">
        <v>463</v>
      </c>
      <c r="J979" s="89"/>
    </row>
    <row r="980" spans="2:10" x14ac:dyDescent="0.3">
      <c r="B980" s="87">
        <v>977</v>
      </c>
      <c r="C980" s="88" t="s">
        <v>604</v>
      </c>
      <c r="D980" s="88" t="s">
        <v>825</v>
      </c>
      <c r="E980" s="88" t="s">
        <v>5873</v>
      </c>
      <c r="F980" s="88" t="s">
        <v>5895</v>
      </c>
      <c r="G980" s="88" t="s">
        <v>5905</v>
      </c>
      <c r="H980" s="88" t="s">
        <v>971</v>
      </c>
      <c r="I980" s="88" t="s">
        <v>1227</v>
      </c>
      <c r="J980" s="89"/>
    </row>
    <row r="981" spans="2:10" x14ac:dyDescent="0.3">
      <c r="B981" s="87">
        <v>978</v>
      </c>
      <c r="C981" s="88" t="s">
        <v>604</v>
      </c>
      <c r="D981" s="88" t="s">
        <v>1332</v>
      </c>
      <c r="E981" s="88" t="s">
        <v>5874</v>
      </c>
      <c r="F981" s="88" t="s">
        <v>5896</v>
      </c>
      <c r="G981" s="88" t="s">
        <v>4567</v>
      </c>
      <c r="H981" s="88" t="s">
        <v>79</v>
      </c>
      <c r="I981" s="88" t="s">
        <v>463</v>
      </c>
      <c r="J981" s="89"/>
    </row>
    <row r="982" spans="2:10" x14ac:dyDescent="0.3">
      <c r="B982" s="87">
        <v>979</v>
      </c>
      <c r="C982" s="88" t="s">
        <v>604</v>
      </c>
      <c r="D982" s="88" t="s">
        <v>1333</v>
      </c>
      <c r="E982" s="88" t="s">
        <v>5299</v>
      </c>
      <c r="F982" s="88" t="s">
        <v>5897</v>
      </c>
      <c r="G982" s="88" t="s">
        <v>4567</v>
      </c>
      <c r="H982" s="88" t="s">
        <v>79</v>
      </c>
      <c r="I982" s="88" t="s">
        <v>1365</v>
      </c>
      <c r="J982" s="89"/>
    </row>
    <row r="983" spans="2:10" x14ac:dyDescent="0.3">
      <c r="B983" s="87">
        <v>980</v>
      </c>
      <c r="C983" s="88" t="s">
        <v>604</v>
      </c>
      <c r="D983" s="88" t="s">
        <v>1334</v>
      </c>
      <c r="E983" s="88" t="s">
        <v>5875</v>
      </c>
      <c r="F983" s="88" t="s">
        <v>5898</v>
      </c>
      <c r="G983" s="88" t="s">
        <v>4567</v>
      </c>
      <c r="H983" s="88" t="s">
        <v>79</v>
      </c>
      <c r="I983" s="88" t="s">
        <v>1215</v>
      </c>
      <c r="J983" s="89"/>
    </row>
    <row r="984" spans="2:10" x14ac:dyDescent="0.3">
      <c r="B984" s="87">
        <v>981</v>
      </c>
      <c r="C984" s="88" t="s">
        <v>604</v>
      </c>
      <c r="D984" s="88" t="s">
        <v>1335</v>
      </c>
      <c r="E984" s="88"/>
      <c r="F984" s="88" t="s">
        <v>5899</v>
      </c>
      <c r="G984" s="88" t="s">
        <v>5086</v>
      </c>
      <c r="H984" s="88" t="s">
        <v>1347</v>
      </c>
      <c r="I984" s="88" t="s">
        <v>1366</v>
      </c>
      <c r="J984" s="89"/>
    </row>
    <row r="985" spans="2:10" x14ac:dyDescent="0.3">
      <c r="B985" s="87">
        <v>982</v>
      </c>
      <c r="C985" s="88" t="s">
        <v>604</v>
      </c>
      <c r="D985" s="88" t="s">
        <v>1336</v>
      </c>
      <c r="E985" s="88" t="s">
        <v>5218</v>
      </c>
      <c r="F985" s="88" t="s">
        <v>5516</v>
      </c>
      <c r="G985" s="88" t="s">
        <v>4574</v>
      </c>
      <c r="H985" s="88" t="s">
        <v>1902</v>
      </c>
      <c r="I985" s="88" t="s">
        <v>1367</v>
      </c>
      <c r="J985" s="89"/>
    </row>
    <row r="986" spans="2:10" x14ac:dyDescent="0.3">
      <c r="B986" s="87">
        <v>983</v>
      </c>
      <c r="C986" s="88" t="s">
        <v>604</v>
      </c>
      <c r="D986" s="88" t="s">
        <v>1337</v>
      </c>
      <c r="E986" s="88" t="s">
        <v>5876</v>
      </c>
      <c r="F986" s="88" t="s">
        <v>5900</v>
      </c>
      <c r="G986" s="88" t="s">
        <v>4567</v>
      </c>
      <c r="H986" s="88" t="s">
        <v>79</v>
      </c>
      <c r="I986" s="88" t="s">
        <v>463</v>
      </c>
      <c r="J986" s="89"/>
    </row>
    <row r="987" spans="2:10" x14ac:dyDescent="0.3">
      <c r="B987" s="87">
        <v>984</v>
      </c>
      <c r="C987" s="88" t="s">
        <v>604</v>
      </c>
      <c r="D987" s="88" t="s">
        <v>1338</v>
      </c>
      <c r="E987" s="88" t="s">
        <v>5397</v>
      </c>
      <c r="F987" s="88" t="s">
        <v>5692</v>
      </c>
      <c r="G987" s="88" t="s">
        <v>5912</v>
      </c>
      <c r="H987" s="88" t="s">
        <v>971</v>
      </c>
      <c r="I987" s="88" t="s">
        <v>1368</v>
      </c>
      <c r="J987" s="89"/>
    </row>
    <row r="988" spans="2:10" x14ac:dyDescent="0.3">
      <c r="B988" s="87">
        <v>985</v>
      </c>
      <c r="C988" s="88" t="s">
        <v>604</v>
      </c>
      <c r="D988" s="88" t="s">
        <v>1339</v>
      </c>
      <c r="E988" s="88" t="s">
        <v>5877</v>
      </c>
      <c r="F988" s="88" t="s">
        <v>5901</v>
      </c>
      <c r="G988" s="88" t="s">
        <v>4567</v>
      </c>
      <c r="H988" s="88" t="s">
        <v>79</v>
      </c>
      <c r="I988" s="88" t="s">
        <v>463</v>
      </c>
      <c r="J988" s="89"/>
    </row>
    <row r="989" spans="2:10" x14ac:dyDescent="0.3">
      <c r="B989" s="87">
        <v>986</v>
      </c>
      <c r="C989" s="88" t="s">
        <v>604</v>
      </c>
      <c r="D989" s="88" t="s">
        <v>1340</v>
      </c>
      <c r="E989" s="88" t="s">
        <v>5878</v>
      </c>
      <c r="F989" s="88" t="s">
        <v>5902</v>
      </c>
      <c r="G989" s="88" t="s">
        <v>5913</v>
      </c>
      <c r="H989" s="88" t="s">
        <v>1348</v>
      </c>
      <c r="I989" s="88" t="s">
        <v>1369</v>
      </c>
      <c r="J989" s="89"/>
    </row>
    <row r="990" spans="2:10" x14ac:dyDescent="0.3">
      <c r="B990" s="87">
        <v>987</v>
      </c>
      <c r="C990" s="88" t="s">
        <v>604</v>
      </c>
      <c r="D990" s="88" t="s">
        <v>1341</v>
      </c>
      <c r="E990" s="88" t="s">
        <v>5879</v>
      </c>
      <c r="F990" s="88" t="s">
        <v>5903</v>
      </c>
      <c r="G990" s="88" t="s">
        <v>5908</v>
      </c>
      <c r="H990" s="88" t="s">
        <v>599</v>
      </c>
      <c r="I990" s="88" t="s">
        <v>1370</v>
      </c>
      <c r="J990" s="89"/>
    </row>
    <row r="991" spans="2:10" x14ac:dyDescent="0.3">
      <c r="B991" s="87">
        <v>988</v>
      </c>
      <c r="C991" s="88" t="s">
        <v>604</v>
      </c>
      <c r="D991" s="88" t="s">
        <v>5852</v>
      </c>
      <c r="E991" s="88" t="s">
        <v>5381</v>
      </c>
      <c r="F991" s="88" t="s">
        <v>5677</v>
      </c>
      <c r="G991" s="88" t="s">
        <v>5908</v>
      </c>
      <c r="H991" s="88" t="s">
        <v>599</v>
      </c>
      <c r="I991" s="88" t="s">
        <v>463</v>
      </c>
      <c r="J991" s="89"/>
    </row>
    <row r="992" spans="2:10" x14ac:dyDescent="0.3">
      <c r="B992" s="87">
        <v>989</v>
      </c>
      <c r="C992" s="88" t="s">
        <v>604</v>
      </c>
      <c r="D992" s="88" t="s">
        <v>1342</v>
      </c>
      <c r="E992" s="88" t="s">
        <v>5880</v>
      </c>
      <c r="F992" s="88" t="s">
        <v>5904</v>
      </c>
      <c r="G992" s="88" t="s">
        <v>4567</v>
      </c>
      <c r="H992" s="88" t="s">
        <v>79</v>
      </c>
      <c r="I992" s="88" t="s">
        <v>463</v>
      </c>
      <c r="J992" s="89"/>
    </row>
    <row r="993" spans="2:10" x14ac:dyDescent="0.3">
      <c r="B993" s="87">
        <v>990</v>
      </c>
      <c r="C993" s="88" t="s">
        <v>604</v>
      </c>
      <c r="D993" s="88" t="s">
        <v>1343</v>
      </c>
      <c r="E993" s="88" t="s">
        <v>5173</v>
      </c>
      <c r="F993" s="88" t="s">
        <v>5473</v>
      </c>
      <c r="G993" s="88" t="s">
        <v>4567</v>
      </c>
      <c r="H993" s="88" t="s">
        <v>79</v>
      </c>
      <c r="I993" s="88" t="s">
        <v>1371</v>
      </c>
      <c r="J993" s="89"/>
    </row>
    <row r="994" spans="2:10" x14ac:dyDescent="0.3">
      <c r="B994" s="87">
        <v>991</v>
      </c>
      <c r="C994" s="88" t="s">
        <v>191</v>
      </c>
      <c r="D994" s="88" t="s">
        <v>192</v>
      </c>
      <c r="E994" s="88" t="s">
        <v>5916</v>
      </c>
      <c r="F994" s="88" t="s">
        <v>6063</v>
      </c>
      <c r="G994" s="88" t="s">
        <v>6204</v>
      </c>
      <c r="H994" s="88" t="s">
        <v>346</v>
      </c>
      <c r="I994" s="88" t="s">
        <v>448</v>
      </c>
      <c r="J994" s="89"/>
    </row>
    <row r="995" spans="2:10" x14ac:dyDescent="0.3">
      <c r="B995" s="87">
        <v>992</v>
      </c>
      <c r="C995" s="88" t="s">
        <v>191</v>
      </c>
      <c r="D995" s="88" t="s">
        <v>193</v>
      </c>
      <c r="E995" s="88" t="s">
        <v>5917</v>
      </c>
      <c r="F995" s="88" t="s">
        <v>6064</v>
      </c>
      <c r="G995" s="88" t="s">
        <v>7886</v>
      </c>
      <c r="H995" s="88" t="s">
        <v>7890</v>
      </c>
      <c r="I995" s="88" t="s">
        <v>449</v>
      </c>
      <c r="J995" s="89"/>
    </row>
    <row r="996" spans="2:10" x14ac:dyDescent="0.3">
      <c r="B996" s="87">
        <v>993</v>
      </c>
      <c r="C996" s="88" t="s">
        <v>191</v>
      </c>
      <c r="D996" s="88" t="s">
        <v>194</v>
      </c>
      <c r="E996" s="88" t="s">
        <v>5918</v>
      </c>
      <c r="F996" s="88" t="s">
        <v>6065</v>
      </c>
      <c r="G996" s="88" t="s">
        <v>6205</v>
      </c>
      <c r="H996" s="88" t="s">
        <v>348</v>
      </c>
      <c r="I996" s="88" t="s">
        <v>450</v>
      </c>
      <c r="J996" s="89"/>
    </row>
    <row r="997" spans="2:10" x14ac:dyDescent="0.3">
      <c r="B997" s="87">
        <v>994</v>
      </c>
      <c r="C997" s="88" t="s">
        <v>191</v>
      </c>
      <c r="D997" s="88" t="s">
        <v>195</v>
      </c>
      <c r="E997" s="88" t="s">
        <v>5919</v>
      </c>
      <c r="F997" s="88" t="s">
        <v>6066</v>
      </c>
      <c r="G997" s="88" t="s">
        <v>6206</v>
      </c>
      <c r="H997" s="88" t="s">
        <v>349</v>
      </c>
      <c r="I997" s="88" t="s">
        <v>451</v>
      </c>
      <c r="J997" s="89"/>
    </row>
    <row r="998" spans="2:10" x14ac:dyDescent="0.3">
      <c r="B998" s="87">
        <v>995</v>
      </c>
      <c r="C998" s="88" t="s">
        <v>191</v>
      </c>
      <c r="D998" s="88" t="s">
        <v>196</v>
      </c>
      <c r="E998" s="88" t="s">
        <v>5920</v>
      </c>
      <c r="F998" s="88" t="s">
        <v>6067</v>
      </c>
      <c r="G998" s="88" t="s">
        <v>4359</v>
      </c>
      <c r="H998" s="88" t="s">
        <v>350</v>
      </c>
      <c r="I998" s="88" t="s">
        <v>452</v>
      </c>
      <c r="J998" s="89"/>
    </row>
    <row r="999" spans="2:10" x14ac:dyDescent="0.3">
      <c r="B999" s="87">
        <v>996</v>
      </c>
      <c r="C999" s="88" t="s">
        <v>191</v>
      </c>
      <c r="D999" s="88" t="s">
        <v>197</v>
      </c>
      <c r="E999" s="88" t="s">
        <v>5921</v>
      </c>
      <c r="F999" s="88" t="s">
        <v>6068</v>
      </c>
      <c r="G999" s="88" t="s">
        <v>5758</v>
      </c>
      <c r="H999" s="88" t="s">
        <v>351</v>
      </c>
      <c r="I999" s="88" t="s">
        <v>453</v>
      </c>
      <c r="J999" s="89"/>
    </row>
    <row r="1000" spans="2:10" x14ac:dyDescent="0.3">
      <c r="B1000" s="87">
        <v>997</v>
      </c>
      <c r="C1000" s="88" t="s">
        <v>191</v>
      </c>
      <c r="D1000" s="88" t="s">
        <v>198</v>
      </c>
      <c r="E1000" s="88" t="s">
        <v>5923</v>
      </c>
      <c r="F1000" s="88" t="s">
        <v>6070</v>
      </c>
      <c r="G1000" s="88" t="s">
        <v>6207</v>
      </c>
      <c r="H1000" s="88" t="s">
        <v>353</v>
      </c>
      <c r="I1000" s="88" t="s">
        <v>454</v>
      </c>
      <c r="J1000" s="89"/>
    </row>
    <row r="1001" spans="2:10" x14ac:dyDescent="0.3">
      <c r="B1001" s="87">
        <v>998</v>
      </c>
      <c r="C1001" s="88" t="s">
        <v>191</v>
      </c>
      <c r="D1001" s="88" t="s">
        <v>199</v>
      </c>
      <c r="E1001" s="88" t="s">
        <v>5923</v>
      </c>
      <c r="F1001" s="88" t="s">
        <v>6070</v>
      </c>
      <c r="G1001" s="88" t="s">
        <v>6208</v>
      </c>
      <c r="H1001" s="88" t="s">
        <v>352</v>
      </c>
      <c r="I1001" s="88" t="s">
        <v>455</v>
      </c>
      <c r="J1001" s="89"/>
    </row>
    <row r="1002" spans="2:10" x14ac:dyDescent="0.3">
      <c r="B1002" s="87">
        <v>999</v>
      </c>
      <c r="C1002" s="88" t="s">
        <v>191</v>
      </c>
      <c r="D1002" s="88" t="s">
        <v>200</v>
      </c>
      <c r="E1002" s="88" t="s">
        <v>5924</v>
      </c>
      <c r="F1002" s="88" t="s">
        <v>6071</v>
      </c>
      <c r="G1002" s="88" t="s">
        <v>6209</v>
      </c>
      <c r="H1002" s="88" t="s">
        <v>354</v>
      </c>
      <c r="I1002" s="88" t="s">
        <v>456</v>
      </c>
      <c r="J1002" s="89"/>
    </row>
    <row r="1003" spans="2:10" x14ac:dyDescent="0.3">
      <c r="B1003" s="87">
        <v>1000</v>
      </c>
      <c r="C1003" s="88" t="s">
        <v>191</v>
      </c>
      <c r="D1003" s="88" t="s">
        <v>200</v>
      </c>
      <c r="E1003" s="88" t="s">
        <v>5925</v>
      </c>
      <c r="F1003" s="88" t="s">
        <v>6072</v>
      </c>
      <c r="G1003" s="88" t="s">
        <v>6210</v>
      </c>
      <c r="H1003" s="88" t="s">
        <v>355</v>
      </c>
      <c r="I1003" s="88" t="s">
        <v>456</v>
      </c>
      <c r="J1003" s="89"/>
    </row>
    <row r="1004" spans="2:10" x14ac:dyDescent="0.3">
      <c r="B1004" s="87">
        <v>1001</v>
      </c>
      <c r="C1004" s="88" t="s">
        <v>191</v>
      </c>
      <c r="D1004" s="88" t="s">
        <v>201</v>
      </c>
      <c r="E1004" s="88" t="s">
        <v>5926</v>
      </c>
      <c r="F1004" s="88" t="s">
        <v>6073</v>
      </c>
      <c r="G1004" s="88" t="s">
        <v>6211</v>
      </c>
      <c r="H1004" s="88" t="s">
        <v>356</v>
      </c>
      <c r="I1004" s="88" t="s">
        <v>457</v>
      </c>
      <c r="J1004" s="89"/>
    </row>
    <row r="1005" spans="2:10" x14ac:dyDescent="0.3">
      <c r="B1005" s="87">
        <v>1002</v>
      </c>
      <c r="C1005" s="88" t="s">
        <v>191</v>
      </c>
      <c r="D1005" s="88" t="s">
        <v>202</v>
      </c>
      <c r="E1005" s="88" t="s">
        <v>5927</v>
      </c>
      <c r="F1005" s="88" t="s">
        <v>6074</v>
      </c>
      <c r="G1005" s="88" t="s">
        <v>4358</v>
      </c>
      <c r="H1005" s="88" t="s">
        <v>357</v>
      </c>
      <c r="I1005" s="88" t="s">
        <v>458</v>
      </c>
      <c r="J1005" s="89"/>
    </row>
    <row r="1006" spans="2:10" x14ac:dyDescent="0.3">
      <c r="B1006" s="87">
        <v>1003</v>
      </c>
      <c r="C1006" s="88" t="s">
        <v>191</v>
      </c>
      <c r="D1006" s="88" t="s">
        <v>203</v>
      </c>
      <c r="E1006" s="88" t="s">
        <v>5928</v>
      </c>
      <c r="F1006" s="88" t="s">
        <v>5928</v>
      </c>
      <c r="G1006" s="88" t="s">
        <v>4399</v>
      </c>
      <c r="H1006" s="88" t="s">
        <v>358</v>
      </c>
      <c r="I1006" s="88" t="s">
        <v>459</v>
      </c>
      <c r="J1006" s="89"/>
    </row>
    <row r="1007" spans="2:10" x14ac:dyDescent="0.3">
      <c r="B1007" s="87">
        <v>1004</v>
      </c>
      <c r="C1007" s="88" t="s">
        <v>191</v>
      </c>
      <c r="D1007" s="88" t="s">
        <v>204</v>
      </c>
      <c r="E1007" s="88" t="s">
        <v>5929</v>
      </c>
      <c r="F1007" s="88" t="s">
        <v>6075</v>
      </c>
      <c r="G1007" s="88" t="s">
        <v>4345</v>
      </c>
      <c r="H1007" s="88" t="s">
        <v>359</v>
      </c>
      <c r="I1007" s="88" t="s">
        <v>460</v>
      </c>
      <c r="J1007" s="89"/>
    </row>
    <row r="1008" spans="2:10" x14ac:dyDescent="0.3">
      <c r="B1008" s="87">
        <v>1005</v>
      </c>
      <c r="C1008" s="88" t="s">
        <v>191</v>
      </c>
      <c r="D1008" s="88" t="s">
        <v>205</v>
      </c>
      <c r="E1008" s="88" t="s">
        <v>5930</v>
      </c>
      <c r="F1008" s="88" t="s">
        <v>6076</v>
      </c>
      <c r="G1008" s="88" t="s">
        <v>6212</v>
      </c>
      <c r="H1008" s="88" t="s">
        <v>360</v>
      </c>
      <c r="I1008" s="88" t="s">
        <v>461</v>
      </c>
      <c r="J1008" s="89"/>
    </row>
    <row r="1009" spans="2:10" x14ac:dyDescent="0.3">
      <c r="B1009" s="87">
        <v>1006</v>
      </c>
      <c r="C1009" s="88" t="s">
        <v>191</v>
      </c>
      <c r="D1009" s="88" t="s">
        <v>206</v>
      </c>
      <c r="E1009" s="88" t="s">
        <v>5931</v>
      </c>
      <c r="F1009" s="88" t="s">
        <v>6077</v>
      </c>
      <c r="G1009" s="88" t="s">
        <v>6213</v>
      </c>
      <c r="H1009" s="88" t="s">
        <v>361</v>
      </c>
      <c r="I1009" s="88" t="s">
        <v>462</v>
      </c>
      <c r="J1009" s="89"/>
    </row>
    <row r="1010" spans="2:10" x14ac:dyDescent="0.3">
      <c r="B1010" s="87">
        <v>1007</v>
      </c>
      <c r="C1010" s="88" t="s">
        <v>191</v>
      </c>
      <c r="D1010" s="88" t="s">
        <v>207</v>
      </c>
      <c r="E1010" s="88" t="s">
        <v>5932</v>
      </c>
      <c r="F1010" s="88" t="s">
        <v>5932</v>
      </c>
      <c r="G1010" s="88" t="s">
        <v>4465</v>
      </c>
      <c r="H1010" s="88" t="s">
        <v>362</v>
      </c>
      <c r="I1010" s="88" t="s">
        <v>463</v>
      </c>
      <c r="J1010" s="89"/>
    </row>
    <row r="1011" spans="2:10" x14ac:dyDescent="0.3">
      <c r="B1011" s="87">
        <v>1008</v>
      </c>
      <c r="C1011" s="88" t="s">
        <v>191</v>
      </c>
      <c r="D1011" s="88" t="s">
        <v>208</v>
      </c>
      <c r="E1011" s="88" t="s">
        <v>5933</v>
      </c>
      <c r="F1011" s="88" t="s">
        <v>6078</v>
      </c>
      <c r="G1011" s="88" t="s">
        <v>4474</v>
      </c>
      <c r="H1011" s="88" t="s">
        <v>363</v>
      </c>
      <c r="I1011" s="88" t="s">
        <v>463</v>
      </c>
      <c r="J1011" s="89"/>
    </row>
    <row r="1012" spans="2:10" x14ac:dyDescent="0.3">
      <c r="B1012" s="87">
        <v>1009</v>
      </c>
      <c r="C1012" s="88" t="s">
        <v>191</v>
      </c>
      <c r="D1012" s="88" t="s">
        <v>209</v>
      </c>
      <c r="E1012" s="88" t="s">
        <v>5934</v>
      </c>
      <c r="F1012" s="88" t="s">
        <v>6079</v>
      </c>
      <c r="G1012" s="88" t="s">
        <v>5768</v>
      </c>
      <c r="H1012" s="88" t="s">
        <v>364</v>
      </c>
      <c r="I1012" s="88" t="s">
        <v>464</v>
      </c>
      <c r="J1012" s="89"/>
    </row>
    <row r="1013" spans="2:10" x14ac:dyDescent="0.3">
      <c r="B1013" s="87">
        <v>1010</v>
      </c>
      <c r="C1013" s="88" t="s">
        <v>191</v>
      </c>
      <c r="D1013" s="88" t="s">
        <v>210</v>
      </c>
      <c r="E1013" s="88" t="s">
        <v>5935</v>
      </c>
      <c r="F1013" s="88" t="s">
        <v>6080</v>
      </c>
      <c r="G1013" s="88" t="s">
        <v>5761</v>
      </c>
      <c r="H1013" s="88" t="s">
        <v>365</v>
      </c>
      <c r="I1013" s="88" t="s">
        <v>465</v>
      </c>
      <c r="J1013" s="89"/>
    </row>
    <row r="1014" spans="2:10" x14ac:dyDescent="0.3">
      <c r="B1014" s="87">
        <v>1011</v>
      </c>
      <c r="C1014" s="88" t="s">
        <v>191</v>
      </c>
      <c r="D1014" s="88" t="s">
        <v>211</v>
      </c>
      <c r="E1014" s="88" t="s">
        <v>5936</v>
      </c>
      <c r="F1014" s="88" t="s">
        <v>6081</v>
      </c>
      <c r="G1014" s="88" t="s">
        <v>6214</v>
      </c>
      <c r="H1014" s="88" t="s">
        <v>366</v>
      </c>
      <c r="I1014" s="88" t="s">
        <v>466</v>
      </c>
      <c r="J1014" s="89"/>
    </row>
    <row r="1015" spans="2:10" x14ac:dyDescent="0.3">
      <c r="B1015" s="87">
        <v>1012</v>
      </c>
      <c r="C1015" s="88" t="s">
        <v>191</v>
      </c>
      <c r="D1015" s="88" t="s">
        <v>212</v>
      </c>
      <c r="E1015" s="88" t="s">
        <v>5937</v>
      </c>
      <c r="F1015" s="88" t="s">
        <v>6082</v>
      </c>
      <c r="G1015" s="88" t="s">
        <v>6206</v>
      </c>
      <c r="H1015" s="88" t="s">
        <v>349</v>
      </c>
      <c r="I1015" s="88" t="s">
        <v>467</v>
      </c>
      <c r="J1015" s="89"/>
    </row>
    <row r="1016" spans="2:10" x14ac:dyDescent="0.3">
      <c r="B1016" s="87">
        <v>1013</v>
      </c>
      <c r="C1016" s="88" t="s">
        <v>191</v>
      </c>
      <c r="D1016" s="88" t="s">
        <v>213</v>
      </c>
      <c r="E1016" s="88" t="s">
        <v>5938</v>
      </c>
      <c r="F1016" s="88" t="s">
        <v>6084</v>
      </c>
      <c r="G1016" s="88" t="s">
        <v>6215</v>
      </c>
      <c r="H1016" s="88" t="s">
        <v>367</v>
      </c>
      <c r="I1016" s="88" t="s">
        <v>468</v>
      </c>
      <c r="J1016" s="89"/>
    </row>
    <row r="1017" spans="2:10" x14ac:dyDescent="0.3">
      <c r="B1017" s="87">
        <v>1014</v>
      </c>
      <c r="C1017" s="88" t="s">
        <v>191</v>
      </c>
      <c r="D1017" s="88" t="s">
        <v>214</v>
      </c>
      <c r="E1017" s="88" t="s">
        <v>5939</v>
      </c>
      <c r="F1017" s="88" t="s">
        <v>6085</v>
      </c>
      <c r="G1017" s="88" t="s">
        <v>6216</v>
      </c>
      <c r="H1017" s="88" t="s">
        <v>368</v>
      </c>
      <c r="I1017" s="88" t="s">
        <v>469</v>
      </c>
      <c r="J1017" s="89"/>
    </row>
    <row r="1018" spans="2:10" x14ac:dyDescent="0.3">
      <c r="B1018" s="87">
        <v>1015</v>
      </c>
      <c r="C1018" s="88" t="s">
        <v>191</v>
      </c>
      <c r="D1018" s="88" t="s">
        <v>214</v>
      </c>
      <c r="E1018" s="88" t="s">
        <v>5940</v>
      </c>
      <c r="F1018" s="88" t="s">
        <v>6086</v>
      </c>
      <c r="G1018" s="88" t="s">
        <v>6217</v>
      </c>
      <c r="H1018" s="88" t="s">
        <v>369</v>
      </c>
      <c r="I1018" s="88" t="s">
        <v>469</v>
      </c>
      <c r="J1018" s="89"/>
    </row>
    <row r="1019" spans="2:10" x14ac:dyDescent="0.3">
      <c r="B1019" s="87">
        <v>1016</v>
      </c>
      <c r="C1019" s="88" t="s">
        <v>191</v>
      </c>
      <c r="D1019" s="88" t="s">
        <v>215</v>
      </c>
      <c r="E1019" s="88" t="s">
        <v>5941</v>
      </c>
      <c r="F1019" s="88" t="s">
        <v>6087</v>
      </c>
      <c r="G1019" s="88" t="s">
        <v>6218</v>
      </c>
      <c r="H1019" s="88" t="s">
        <v>370</v>
      </c>
      <c r="I1019" s="88" t="s">
        <v>470</v>
      </c>
      <c r="J1019" s="89"/>
    </row>
    <row r="1020" spans="2:10" x14ac:dyDescent="0.3">
      <c r="B1020" s="87">
        <v>1017</v>
      </c>
      <c r="C1020" s="88" t="s">
        <v>191</v>
      </c>
      <c r="D1020" s="88" t="s">
        <v>215</v>
      </c>
      <c r="E1020" s="88" t="s">
        <v>5942</v>
      </c>
      <c r="F1020" s="88" t="s">
        <v>6088</v>
      </c>
      <c r="G1020" s="88" t="s">
        <v>6219</v>
      </c>
      <c r="H1020" s="88" t="s">
        <v>371</v>
      </c>
      <c r="I1020" s="88" t="s">
        <v>469</v>
      </c>
      <c r="J1020" s="89"/>
    </row>
    <row r="1021" spans="2:10" x14ac:dyDescent="0.3">
      <c r="B1021" s="87">
        <v>1018</v>
      </c>
      <c r="C1021" s="88" t="s">
        <v>191</v>
      </c>
      <c r="D1021" s="88" t="s">
        <v>216</v>
      </c>
      <c r="E1021" s="88" t="s">
        <v>5943</v>
      </c>
      <c r="F1021" s="88" t="s">
        <v>6089</v>
      </c>
      <c r="G1021" s="88" t="s">
        <v>6220</v>
      </c>
      <c r="H1021" s="88" t="s">
        <v>372</v>
      </c>
      <c r="I1021" s="88" t="s">
        <v>471</v>
      </c>
      <c r="J1021" s="89"/>
    </row>
    <row r="1022" spans="2:10" x14ac:dyDescent="0.3">
      <c r="B1022" s="87">
        <v>1019</v>
      </c>
      <c r="C1022" s="88" t="s">
        <v>191</v>
      </c>
      <c r="D1022" s="88" t="s">
        <v>217</v>
      </c>
      <c r="E1022" s="88" t="s">
        <v>5944</v>
      </c>
      <c r="F1022" s="88" t="s">
        <v>6090</v>
      </c>
      <c r="G1022" s="88" t="s">
        <v>4345</v>
      </c>
      <c r="H1022" s="88" t="s">
        <v>359</v>
      </c>
      <c r="I1022" s="88" t="s">
        <v>472</v>
      </c>
      <c r="J1022" s="89"/>
    </row>
    <row r="1023" spans="2:10" x14ac:dyDescent="0.3">
      <c r="B1023" s="87">
        <v>1020</v>
      </c>
      <c r="C1023" s="88" t="s">
        <v>191</v>
      </c>
      <c r="D1023" s="88" t="s">
        <v>218</v>
      </c>
      <c r="E1023" s="88" t="s">
        <v>5945</v>
      </c>
      <c r="F1023" s="88" t="s">
        <v>6091</v>
      </c>
      <c r="G1023" s="88" t="s">
        <v>6221</v>
      </c>
      <c r="H1023" s="88" t="s">
        <v>373</v>
      </c>
      <c r="I1023" s="88" t="s">
        <v>473</v>
      </c>
      <c r="J1023" s="89"/>
    </row>
    <row r="1024" spans="2:10" x14ac:dyDescent="0.3">
      <c r="B1024" s="87">
        <v>1021</v>
      </c>
      <c r="C1024" s="88" t="s">
        <v>191</v>
      </c>
      <c r="D1024" s="88" t="s">
        <v>219</v>
      </c>
      <c r="E1024" s="88" t="s">
        <v>5946</v>
      </c>
      <c r="F1024" s="88" t="s">
        <v>6092</v>
      </c>
      <c r="G1024" s="88" t="s">
        <v>5836</v>
      </c>
      <c r="H1024" s="88" t="s">
        <v>374</v>
      </c>
      <c r="I1024" s="88" t="s">
        <v>474</v>
      </c>
      <c r="J1024" s="89"/>
    </row>
    <row r="1025" spans="2:10" x14ac:dyDescent="0.3">
      <c r="B1025" s="87">
        <v>1022</v>
      </c>
      <c r="C1025" s="88" t="s">
        <v>191</v>
      </c>
      <c r="D1025" s="88" t="s">
        <v>220</v>
      </c>
      <c r="E1025" s="88" t="s">
        <v>5947</v>
      </c>
      <c r="F1025" s="88" t="s">
        <v>6093</v>
      </c>
      <c r="G1025" s="88" t="s">
        <v>6222</v>
      </c>
      <c r="H1025" s="88" t="s">
        <v>375</v>
      </c>
      <c r="I1025" s="88" t="s">
        <v>475</v>
      </c>
      <c r="J1025" s="89"/>
    </row>
    <row r="1026" spans="2:10" x14ac:dyDescent="0.3">
      <c r="B1026" s="87">
        <v>1023</v>
      </c>
      <c r="C1026" s="88" t="s">
        <v>191</v>
      </c>
      <c r="D1026" s="88" t="s">
        <v>221</v>
      </c>
      <c r="E1026" s="88" t="s">
        <v>5948</v>
      </c>
      <c r="F1026" s="88" t="s">
        <v>6094</v>
      </c>
      <c r="G1026" s="88" t="s">
        <v>4340</v>
      </c>
      <c r="H1026" s="88" t="s">
        <v>376</v>
      </c>
      <c r="I1026" s="88" t="s">
        <v>476</v>
      </c>
      <c r="J1026" s="89"/>
    </row>
    <row r="1027" spans="2:10" x14ac:dyDescent="0.3">
      <c r="B1027" s="87">
        <v>1024</v>
      </c>
      <c r="C1027" s="88" t="s">
        <v>191</v>
      </c>
      <c r="D1027" s="88" t="s">
        <v>222</v>
      </c>
      <c r="E1027" s="88" t="s">
        <v>5949</v>
      </c>
      <c r="F1027" s="88" t="s">
        <v>6095</v>
      </c>
      <c r="G1027" s="88" t="s">
        <v>6223</v>
      </c>
      <c r="H1027" s="88" t="s">
        <v>377</v>
      </c>
      <c r="I1027" s="88" t="s">
        <v>477</v>
      </c>
      <c r="J1027" s="89"/>
    </row>
    <row r="1028" spans="2:10" x14ac:dyDescent="0.3">
      <c r="B1028" s="87">
        <v>1025</v>
      </c>
      <c r="C1028" s="88" t="s">
        <v>191</v>
      </c>
      <c r="D1028" s="88" t="s">
        <v>223</v>
      </c>
      <c r="E1028" s="88" t="s">
        <v>5950</v>
      </c>
      <c r="F1028" s="88" t="s">
        <v>6096</v>
      </c>
      <c r="G1028" s="88" t="s">
        <v>6224</v>
      </c>
      <c r="H1028" s="88" t="s">
        <v>378</v>
      </c>
      <c r="I1028" s="88" t="s">
        <v>478</v>
      </c>
      <c r="J1028" s="89"/>
    </row>
    <row r="1029" spans="2:10" x14ac:dyDescent="0.3">
      <c r="B1029" s="87">
        <v>1026</v>
      </c>
      <c r="C1029" s="88" t="s">
        <v>191</v>
      </c>
      <c r="D1029" s="88" t="s">
        <v>224</v>
      </c>
      <c r="E1029" s="88" t="s">
        <v>5951</v>
      </c>
      <c r="F1029" s="88" t="s">
        <v>6097</v>
      </c>
      <c r="G1029" s="88" t="s">
        <v>6225</v>
      </c>
      <c r="H1029" s="88" t="s">
        <v>379</v>
      </c>
      <c r="I1029" s="88" t="s">
        <v>479</v>
      </c>
      <c r="J1029" s="89"/>
    </row>
    <row r="1030" spans="2:10" x14ac:dyDescent="0.3">
      <c r="B1030" s="87">
        <v>1027</v>
      </c>
      <c r="C1030" s="88" t="s">
        <v>191</v>
      </c>
      <c r="D1030" s="88" t="s">
        <v>225</v>
      </c>
      <c r="E1030" s="88" t="s">
        <v>5952</v>
      </c>
      <c r="F1030" s="88" t="s">
        <v>6098</v>
      </c>
      <c r="G1030" s="88" t="s">
        <v>4474</v>
      </c>
      <c r="H1030" s="88" t="s">
        <v>363</v>
      </c>
      <c r="I1030" s="88" t="s">
        <v>480</v>
      </c>
      <c r="J1030" s="89"/>
    </row>
    <row r="1031" spans="2:10" x14ac:dyDescent="0.3">
      <c r="B1031" s="87">
        <v>1028</v>
      </c>
      <c r="C1031" s="88" t="s">
        <v>191</v>
      </c>
      <c r="D1031" s="88" t="s">
        <v>226</v>
      </c>
      <c r="E1031" s="88" t="s">
        <v>5953</v>
      </c>
      <c r="F1031" s="88" t="s">
        <v>5953</v>
      </c>
      <c r="G1031" s="88" t="s">
        <v>4493</v>
      </c>
      <c r="H1031" s="88" t="s">
        <v>380</v>
      </c>
      <c r="I1031" s="88" t="s">
        <v>481</v>
      </c>
      <c r="J1031" s="89"/>
    </row>
    <row r="1032" spans="2:10" x14ac:dyDescent="0.3">
      <c r="B1032" s="87">
        <v>1029</v>
      </c>
      <c r="C1032" s="88" t="s">
        <v>191</v>
      </c>
      <c r="D1032" s="88" t="s">
        <v>227</v>
      </c>
      <c r="E1032" s="88" t="s">
        <v>5954</v>
      </c>
      <c r="F1032" s="88" t="s">
        <v>6099</v>
      </c>
      <c r="G1032" s="88" t="s">
        <v>6226</v>
      </c>
      <c r="H1032" s="88" t="s">
        <v>381</v>
      </c>
      <c r="I1032" s="88" t="s">
        <v>482</v>
      </c>
      <c r="J1032" s="89"/>
    </row>
    <row r="1033" spans="2:10" x14ac:dyDescent="0.3">
      <c r="B1033" s="87">
        <v>1030</v>
      </c>
      <c r="C1033" s="88" t="s">
        <v>191</v>
      </c>
      <c r="D1033" s="88" t="s">
        <v>228</v>
      </c>
      <c r="E1033" s="88" t="s">
        <v>5921</v>
      </c>
      <c r="F1033" s="88" t="s">
        <v>6068</v>
      </c>
      <c r="G1033" s="88" t="s">
        <v>7887</v>
      </c>
      <c r="H1033" s="88" t="s">
        <v>7891</v>
      </c>
      <c r="I1033" s="88" t="s">
        <v>483</v>
      </c>
      <c r="J1033" s="89"/>
    </row>
    <row r="1034" spans="2:10" x14ac:dyDescent="0.3">
      <c r="B1034" s="87">
        <v>1031</v>
      </c>
      <c r="C1034" s="88" t="s">
        <v>191</v>
      </c>
      <c r="D1034" s="88" t="s">
        <v>229</v>
      </c>
      <c r="E1034" s="88" t="s">
        <v>5955</v>
      </c>
      <c r="F1034" s="88" t="s">
        <v>6100</v>
      </c>
      <c r="G1034" s="88" t="s">
        <v>6227</v>
      </c>
      <c r="H1034" s="88" t="s">
        <v>383</v>
      </c>
      <c r="I1034" s="88" t="s">
        <v>484</v>
      </c>
      <c r="J1034" s="89"/>
    </row>
    <row r="1035" spans="2:10" x14ac:dyDescent="0.3">
      <c r="B1035" s="87">
        <v>1032</v>
      </c>
      <c r="C1035" s="88" t="s">
        <v>191</v>
      </c>
      <c r="D1035" s="88" t="s">
        <v>230</v>
      </c>
      <c r="E1035" s="88" t="s">
        <v>5956</v>
      </c>
      <c r="F1035" s="88" t="s">
        <v>6101</v>
      </c>
      <c r="G1035" s="88" t="s">
        <v>6228</v>
      </c>
      <c r="H1035" s="88" t="s">
        <v>384</v>
      </c>
      <c r="I1035" s="88" t="s">
        <v>485</v>
      </c>
      <c r="J1035" s="89"/>
    </row>
    <row r="1036" spans="2:10" x14ac:dyDescent="0.3">
      <c r="B1036" s="87">
        <v>1033</v>
      </c>
      <c r="C1036" s="88" t="s">
        <v>191</v>
      </c>
      <c r="D1036" s="88" t="s">
        <v>231</v>
      </c>
      <c r="E1036" s="88" t="s">
        <v>5957</v>
      </c>
      <c r="F1036" s="88" t="s">
        <v>6102</v>
      </c>
      <c r="G1036" s="88" t="s">
        <v>6229</v>
      </c>
      <c r="H1036" s="88" t="s">
        <v>385</v>
      </c>
      <c r="I1036" s="88" t="s">
        <v>486</v>
      </c>
      <c r="J1036" s="89"/>
    </row>
    <row r="1037" spans="2:10" x14ac:dyDescent="0.3">
      <c r="B1037" s="87">
        <v>1034</v>
      </c>
      <c r="C1037" s="88" t="s">
        <v>191</v>
      </c>
      <c r="D1037" s="88" t="s">
        <v>232</v>
      </c>
      <c r="E1037" s="88" t="s">
        <v>5958</v>
      </c>
      <c r="F1037" s="88" t="s">
        <v>6103</v>
      </c>
      <c r="G1037" s="88" t="s">
        <v>6230</v>
      </c>
      <c r="H1037" s="88" t="s">
        <v>369</v>
      </c>
      <c r="I1037" s="88" t="s">
        <v>487</v>
      </c>
      <c r="J1037" s="89"/>
    </row>
    <row r="1038" spans="2:10" x14ac:dyDescent="0.3">
      <c r="B1038" s="87">
        <v>1035</v>
      </c>
      <c r="C1038" s="88" t="s">
        <v>191</v>
      </c>
      <c r="D1038" s="88" t="s">
        <v>233</v>
      </c>
      <c r="E1038" s="88" t="s">
        <v>5959</v>
      </c>
      <c r="F1038" s="88" t="s">
        <v>6104</v>
      </c>
      <c r="G1038" s="88" t="s">
        <v>4393</v>
      </c>
      <c r="H1038" s="88" t="s">
        <v>386</v>
      </c>
      <c r="I1038" s="88" t="s">
        <v>488</v>
      </c>
      <c r="J1038" s="89"/>
    </row>
    <row r="1039" spans="2:10" x14ac:dyDescent="0.3">
      <c r="B1039" s="87">
        <v>1036</v>
      </c>
      <c r="C1039" s="88" t="s">
        <v>191</v>
      </c>
      <c r="D1039" s="88" t="s">
        <v>234</v>
      </c>
      <c r="E1039" s="88" t="s">
        <v>5960</v>
      </c>
      <c r="F1039" s="88" t="s">
        <v>6105</v>
      </c>
      <c r="G1039" s="88" t="s">
        <v>6231</v>
      </c>
      <c r="H1039" s="88" t="s">
        <v>387</v>
      </c>
      <c r="I1039" s="88" t="s">
        <v>489</v>
      </c>
      <c r="J1039" s="89"/>
    </row>
    <row r="1040" spans="2:10" x14ac:dyDescent="0.3">
      <c r="B1040" s="87">
        <v>1037</v>
      </c>
      <c r="C1040" s="88" t="s">
        <v>191</v>
      </c>
      <c r="D1040" s="88" t="s">
        <v>235</v>
      </c>
      <c r="E1040" s="88" t="s">
        <v>5961</v>
      </c>
      <c r="F1040" s="88" t="s">
        <v>5961</v>
      </c>
      <c r="G1040" s="88" t="s">
        <v>6232</v>
      </c>
      <c r="H1040" s="88" t="s">
        <v>388</v>
      </c>
      <c r="I1040" s="88" t="s">
        <v>490</v>
      </c>
      <c r="J1040" s="89"/>
    </row>
    <row r="1041" spans="2:10" x14ac:dyDescent="0.3">
      <c r="B1041" s="87">
        <v>1038</v>
      </c>
      <c r="C1041" s="88" t="s">
        <v>191</v>
      </c>
      <c r="D1041" s="88" t="s">
        <v>236</v>
      </c>
      <c r="E1041" s="88" t="s">
        <v>5962</v>
      </c>
      <c r="F1041" s="88" t="s">
        <v>6106</v>
      </c>
      <c r="G1041" s="88" t="s">
        <v>4416</v>
      </c>
      <c r="H1041" s="88" t="s">
        <v>389</v>
      </c>
      <c r="I1041" s="88" t="s">
        <v>491</v>
      </c>
      <c r="J1041" s="89"/>
    </row>
    <row r="1042" spans="2:10" x14ac:dyDescent="0.3">
      <c r="B1042" s="87">
        <v>1039</v>
      </c>
      <c r="C1042" s="88" t="s">
        <v>191</v>
      </c>
      <c r="D1042" s="88" t="s">
        <v>237</v>
      </c>
      <c r="E1042" s="88" t="s">
        <v>5963</v>
      </c>
      <c r="F1042" s="88" t="s">
        <v>6107</v>
      </c>
      <c r="G1042" s="88" t="s">
        <v>6233</v>
      </c>
      <c r="H1042" s="88" t="s">
        <v>390</v>
      </c>
      <c r="I1042" s="88" t="s">
        <v>492</v>
      </c>
      <c r="J1042" s="89"/>
    </row>
    <row r="1043" spans="2:10" x14ac:dyDescent="0.3">
      <c r="B1043" s="87">
        <v>1040</v>
      </c>
      <c r="C1043" s="88" t="s">
        <v>191</v>
      </c>
      <c r="D1043" s="88" t="s">
        <v>238</v>
      </c>
      <c r="E1043" s="88" t="s">
        <v>5964</v>
      </c>
      <c r="F1043" s="88" t="s">
        <v>6108</v>
      </c>
      <c r="G1043" s="88" t="s">
        <v>6234</v>
      </c>
      <c r="H1043" s="88" t="s">
        <v>391</v>
      </c>
      <c r="I1043" s="88" t="s">
        <v>493</v>
      </c>
      <c r="J1043" s="89"/>
    </row>
    <row r="1044" spans="2:10" x14ac:dyDescent="0.3">
      <c r="B1044" s="87">
        <v>1041</v>
      </c>
      <c r="C1044" s="88" t="s">
        <v>191</v>
      </c>
      <c r="D1044" s="88" t="s">
        <v>7881</v>
      </c>
      <c r="E1044" s="88" t="s">
        <v>7883</v>
      </c>
      <c r="F1044" s="88" t="s">
        <v>7884</v>
      </c>
      <c r="G1044" s="88" t="s">
        <v>7888</v>
      </c>
      <c r="H1044" s="88" t="s">
        <v>7892</v>
      </c>
      <c r="I1044" s="88" t="s">
        <v>7893</v>
      </c>
      <c r="J1044" s="89"/>
    </row>
    <row r="1045" spans="2:10" x14ac:dyDescent="0.3">
      <c r="B1045" s="87">
        <v>1042</v>
      </c>
      <c r="C1045" s="88" t="s">
        <v>191</v>
      </c>
      <c r="D1045" s="88" t="s">
        <v>239</v>
      </c>
      <c r="E1045" s="88" t="s">
        <v>5965</v>
      </c>
      <c r="F1045" s="88" t="s">
        <v>6109</v>
      </c>
      <c r="G1045" s="88" t="s">
        <v>6235</v>
      </c>
      <c r="H1045" s="88" t="s">
        <v>392</v>
      </c>
      <c r="I1045" s="88" t="s">
        <v>494</v>
      </c>
      <c r="J1045" s="89"/>
    </row>
    <row r="1046" spans="2:10" x14ac:dyDescent="0.3">
      <c r="B1046" s="87">
        <v>1043</v>
      </c>
      <c r="C1046" s="88" t="s">
        <v>191</v>
      </c>
      <c r="D1046" s="88" t="s">
        <v>239</v>
      </c>
      <c r="E1046" s="88" t="s">
        <v>5965</v>
      </c>
      <c r="F1046" s="88" t="s">
        <v>6109</v>
      </c>
      <c r="G1046" s="88" t="s">
        <v>6235</v>
      </c>
      <c r="H1046" s="88" t="s">
        <v>392</v>
      </c>
      <c r="I1046" s="88" t="s">
        <v>494</v>
      </c>
      <c r="J1046" s="89"/>
    </row>
    <row r="1047" spans="2:10" x14ac:dyDescent="0.3">
      <c r="B1047" s="87">
        <v>1044</v>
      </c>
      <c r="C1047" s="88" t="s">
        <v>191</v>
      </c>
      <c r="D1047" s="88" t="s">
        <v>240</v>
      </c>
      <c r="E1047" s="88" t="s">
        <v>5966</v>
      </c>
      <c r="F1047" s="88" t="s">
        <v>6110</v>
      </c>
      <c r="G1047" s="88" t="s">
        <v>6236</v>
      </c>
      <c r="H1047" s="88" t="s">
        <v>393</v>
      </c>
      <c r="I1047" s="88" t="s">
        <v>495</v>
      </c>
      <c r="J1047" s="89"/>
    </row>
    <row r="1048" spans="2:10" x14ac:dyDescent="0.3">
      <c r="B1048" s="87">
        <v>1045</v>
      </c>
      <c r="C1048" s="88" t="s">
        <v>191</v>
      </c>
      <c r="D1048" s="88" t="s">
        <v>241</v>
      </c>
      <c r="E1048" s="88" t="s">
        <v>5955</v>
      </c>
      <c r="F1048" s="88" t="s">
        <v>6111</v>
      </c>
      <c r="G1048" s="88" t="s">
        <v>6237</v>
      </c>
      <c r="H1048" s="88" t="s">
        <v>6286</v>
      </c>
      <c r="I1048" s="88" t="s">
        <v>496</v>
      </c>
      <c r="J1048" s="89"/>
    </row>
    <row r="1049" spans="2:10" x14ac:dyDescent="0.3">
      <c r="B1049" s="87">
        <v>1046</v>
      </c>
      <c r="C1049" s="88" t="s">
        <v>191</v>
      </c>
      <c r="D1049" s="88" t="s">
        <v>242</v>
      </c>
      <c r="E1049" s="88" t="s">
        <v>5967</v>
      </c>
      <c r="F1049" s="88" t="s">
        <v>6112</v>
      </c>
      <c r="G1049" s="88" t="s">
        <v>6238</v>
      </c>
      <c r="H1049" s="88" t="s">
        <v>394</v>
      </c>
      <c r="I1049" s="88" t="s">
        <v>497</v>
      </c>
      <c r="J1049" s="89"/>
    </row>
    <row r="1050" spans="2:10" x14ac:dyDescent="0.3">
      <c r="B1050" s="87">
        <v>1047</v>
      </c>
      <c r="C1050" s="88" t="s">
        <v>191</v>
      </c>
      <c r="D1050" s="88" t="s">
        <v>243</v>
      </c>
      <c r="E1050" s="88" t="s">
        <v>5968</v>
      </c>
      <c r="F1050" s="88" t="s">
        <v>6113</v>
      </c>
      <c r="G1050" s="88" t="s">
        <v>5836</v>
      </c>
      <c r="H1050" s="88" t="s">
        <v>374</v>
      </c>
      <c r="I1050" s="88" t="s">
        <v>498</v>
      </c>
      <c r="J1050" s="89"/>
    </row>
    <row r="1051" spans="2:10" x14ac:dyDescent="0.3">
      <c r="B1051" s="87">
        <v>1048</v>
      </c>
      <c r="C1051" s="88" t="s">
        <v>191</v>
      </c>
      <c r="D1051" s="88" t="s">
        <v>244</v>
      </c>
      <c r="E1051" s="88" t="s">
        <v>5969</v>
      </c>
      <c r="F1051" s="88" t="s">
        <v>6114</v>
      </c>
      <c r="G1051" s="88" t="s">
        <v>4359</v>
      </c>
      <c r="H1051" s="88" t="s">
        <v>350</v>
      </c>
      <c r="I1051" s="88" t="s">
        <v>499</v>
      </c>
      <c r="J1051" s="89"/>
    </row>
    <row r="1052" spans="2:10" x14ac:dyDescent="0.3">
      <c r="B1052" s="87">
        <v>1049</v>
      </c>
      <c r="C1052" s="88" t="s">
        <v>191</v>
      </c>
      <c r="D1052" s="88" t="s">
        <v>245</v>
      </c>
      <c r="E1052" s="88" t="s">
        <v>5970</v>
      </c>
      <c r="F1052" s="88" t="s">
        <v>6115</v>
      </c>
      <c r="G1052" s="88" t="s">
        <v>5710</v>
      </c>
      <c r="H1052" s="88" t="s">
        <v>395</v>
      </c>
      <c r="I1052" s="88" t="s">
        <v>463</v>
      </c>
      <c r="J1052" s="89"/>
    </row>
    <row r="1053" spans="2:10" x14ac:dyDescent="0.3">
      <c r="B1053" s="87">
        <v>1050</v>
      </c>
      <c r="C1053" s="88" t="s">
        <v>191</v>
      </c>
      <c r="D1053" s="88" t="s">
        <v>246</v>
      </c>
      <c r="E1053" s="88" t="s">
        <v>5971</v>
      </c>
      <c r="F1053" s="88" t="s">
        <v>6116</v>
      </c>
      <c r="G1053" s="88" t="s">
        <v>6239</v>
      </c>
      <c r="H1053" s="88" t="s">
        <v>353</v>
      </c>
      <c r="I1053" s="88" t="s">
        <v>500</v>
      </c>
      <c r="J1053" s="89"/>
    </row>
    <row r="1054" spans="2:10" x14ac:dyDescent="0.3">
      <c r="B1054" s="87">
        <v>1051</v>
      </c>
      <c r="C1054" s="88" t="s">
        <v>191</v>
      </c>
      <c r="D1054" s="88" t="s">
        <v>247</v>
      </c>
      <c r="E1054" s="88" t="s">
        <v>5972</v>
      </c>
      <c r="F1054" s="88" t="s">
        <v>6117</v>
      </c>
      <c r="G1054" s="88" t="s">
        <v>5768</v>
      </c>
      <c r="H1054" s="88" t="s">
        <v>364</v>
      </c>
      <c r="I1054" s="88" t="s">
        <v>501</v>
      </c>
      <c r="J1054" s="89"/>
    </row>
    <row r="1055" spans="2:10" x14ac:dyDescent="0.3">
      <c r="B1055" s="87">
        <v>1052</v>
      </c>
      <c r="C1055" s="88" t="s">
        <v>191</v>
      </c>
      <c r="D1055" s="88" t="s">
        <v>248</v>
      </c>
      <c r="E1055" s="88" t="s">
        <v>5973</v>
      </c>
      <c r="F1055" s="88" t="s">
        <v>6118</v>
      </c>
      <c r="G1055" s="88" t="s">
        <v>4351</v>
      </c>
      <c r="H1055" s="88" t="s">
        <v>396</v>
      </c>
      <c r="I1055" s="88" t="s">
        <v>502</v>
      </c>
      <c r="J1055" s="89"/>
    </row>
    <row r="1056" spans="2:10" x14ac:dyDescent="0.3">
      <c r="B1056" s="87">
        <v>1053</v>
      </c>
      <c r="C1056" s="88" t="s">
        <v>191</v>
      </c>
      <c r="D1056" s="88" t="s">
        <v>248</v>
      </c>
      <c r="E1056" s="88" t="s">
        <v>5974</v>
      </c>
      <c r="F1056" s="88" t="s">
        <v>6119</v>
      </c>
      <c r="G1056" s="88" t="s">
        <v>6240</v>
      </c>
      <c r="H1056" s="88" t="s">
        <v>397</v>
      </c>
      <c r="I1056" s="88" t="s">
        <v>502</v>
      </c>
      <c r="J1056" s="89"/>
    </row>
    <row r="1057" spans="2:10" x14ac:dyDescent="0.3">
      <c r="B1057" s="87">
        <v>1054</v>
      </c>
      <c r="C1057" s="88" t="s">
        <v>191</v>
      </c>
      <c r="D1057" s="88" t="s">
        <v>249</v>
      </c>
      <c r="E1057" s="88" t="s">
        <v>5954</v>
      </c>
      <c r="F1057" s="88" t="s">
        <v>6099</v>
      </c>
      <c r="G1057" s="88" t="s">
        <v>6223</v>
      </c>
      <c r="H1057" s="88" t="s">
        <v>377</v>
      </c>
      <c r="I1057" s="88" t="s">
        <v>503</v>
      </c>
      <c r="J1057" s="89"/>
    </row>
    <row r="1058" spans="2:10" x14ac:dyDescent="0.3">
      <c r="B1058" s="87">
        <v>1055</v>
      </c>
      <c r="C1058" s="88" t="s">
        <v>191</v>
      </c>
      <c r="D1058" s="88" t="s">
        <v>250</v>
      </c>
      <c r="E1058" s="88" t="s">
        <v>5975</v>
      </c>
      <c r="F1058" s="88" t="s">
        <v>6120</v>
      </c>
      <c r="G1058" s="88" t="s">
        <v>4462</v>
      </c>
      <c r="H1058" s="88" t="s">
        <v>398</v>
      </c>
      <c r="I1058" s="88" t="s">
        <v>504</v>
      </c>
      <c r="J1058" s="89"/>
    </row>
    <row r="1059" spans="2:10" x14ac:dyDescent="0.3">
      <c r="B1059" s="87">
        <v>1056</v>
      </c>
      <c r="C1059" s="88" t="s">
        <v>191</v>
      </c>
      <c r="D1059" s="88" t="s">
        <v>251</v>
      </c>
      <c r="E1059" s="88" t="s">
        <v>5976</v>
      </c>
      <c r="F1059" s="88" t="s">
        <v>6121</v>
      </c>
      <c r="G1059" s="88" t="s">
        <v>6241</v>
      </c>
      <c r="H1059" s="88" t="s">
        <v>399</v>
      </c>
      <c r="I1059" s="88" t="s">
        <v>505</v>
      </c>
      <c r="J1059" s="89"/>
    </row>
    <row r="1060" spans="2:10" x14ac:dyDescent="0.3">
      <c r="B1060" s="87">
        <v>1057</v>
      </c>
      <c r="C1060" s="88" t="s">
        <v>191</v>
      </c>
      <c r="D1060" s="88" t="s">
        <v>252</v>
      </c>
      <c r="E1060" s="88" t="s">
        <v>5972</v>
      </c>
      <c r="F1060" s="88" t="s">
        <v>6117</v>
      </c>
      <c r="G1060" s="88" t="s">
        <v>5768</v>
      </c>
      <c r="H1060" s="88" t="s">
        <v>364</v>
      </c>
      <c r="I1060" s="88" t="s">
        <v>463</v>
      </c>
      <c r="J1060" s="89"/>
    </row>
    <row r="1061" spans="2:10" x14ac:dyDescent="0.3">
      <c r="B1061" s="87">
        <v>1058</v>
      </c>
      <c r="C1061" s="88" t="s">
        <v>191</v>
      </c>
      <c r="D1061" s="88" t="s">
        <v>253</v>
      </c>
      <c r="E1061" s="88" t="s">
        <v>5936</v>
      </c>
      <c r="F1061" s="88" t="s">
        <v>6081</v>
      </c>
      <c r="G1061" s="88" t="s">
        <v>6242</v>
      </c>
      <c r="H1061" s="88" t="s">
        <v>400</v>
      </c>
      <c r="I1061" s="88" t="s">
        <v>506</v>
      </c>
      <c r="J1061" s="89"/>
    </row>
    <row r="1062" spans="2:10" x14ac:dyDescent="0.3">
      <c r="B1062" s="87">
        <v>1059</v>
      </c>
      <c r="C1062" s="88" t="s">
        <v>191</v>
      </c>
      <c r="D1062" s="88" t="s">
        <v>254</v>
      </c>
      <c r="E1062" s="88" t="s">
        <v>5977</v>
      </c>
      <c r="F1062" s="88" t="s">
        <v>6122</v>
      </c>
      <c r="G1062" s="88" t="s">
        <v>6243</v>
      </c>
      <c r="H1062" s="88" t="s">
        <v>401</v>
      </c>
      <c r="I1062" s="88" t="s">
        <v>507</v>
      </c>
      <c r="J1062" s="89"/>
    </row>
    <row r="1063" spans="2:10" x14ac:dyDescent="0.3">
      <c r="B1063" s="87">
        <v>1060</v>
      </c>
      <c r="C1063" s="88" t="s">
        <v>191</v>
      </c>
      <c r="D1063" s="88" t="s">
        <v>255</v>
      </c>
      <c r="E1063" s="88" t="s">
        <v>5978</v>
      </c>
      <c r="F1063" s="88" t="s">
        <v>6123</v>
      </c>
      <c r="G1063" s="88" t="s">
        <v>6244</v>
      </c>
      <c r="H1063" s="88" t="s">
        <v>402</v>
      </c>
      <c r="I1063" s="88" t="s">
        <v>508</v>
      </c>
      <c r="J1063" s="89"/>
    </row>
    <row r="1064" spans="2:10" x14ac:dyDescent="0.3">
      <c r="B1064" s="87">
        <v>1061</v>
      </c>
      <c r="C1064" s="88" t="s">
        <v>191</v>
      </c>
      <c r="D1064" s="88" t="s">
        <v>256</v>
      </c>
      <c r="E1064" s="88" t="s">
        <v>5979</v>
      </c>
      <c r="F1064" s="88" t="s">
        <v>6124</v>
      </c>
      <c r="G1064" s="88" t="s">
        <v>4358</v>
      </c>
      <c r="H1064" s="88" t="s">
        <v>357</v>
      </c>
      <c r="I1064" s="88" t="s">
        <v>509</v>
      </c>
      <c r="J1064" s="89"/>
    </row>
    <row r="1065" spans="2:10" x14ac:dyDescent="0.3">
      <c r="B1065" s="87">
        <v>1062</v>
      </c>
      <c r="C1065" s="88" t="s">
        <v>191</v>
      </c>
      <c r="D1065" s="88" t="s">
        <v>257</v>
      </c>
      <c r="E1065" s="88" t="s">
        <v>5980</v>
      </c>
      <c r="F1065" s="88" t="s">
        <v>6125</v>
      </c>
      <c r="G1065" s="88" t="s">
        <v>4343</v>
      </c>
      <c r="H1065" s="88" t="s">
        <v>403</v>
      </c>
      <c r="I1065" s="88" t="s">
        <v>510</v>
      </c>
      <c r="J1065" s="89"/>
    </row>
    <row r="1066" spans="2:10" x14ac:dyDescent="0.3">
      <c r="B1066" s="87">
        <v>1063</v>
      </c>
      <c r="C1066" s="88" t="s">
        <v>191</v>
      </c>
      <c r="D1066" s="88" t="s">
        <v>258</v>
      </c>
      <c r="E1066" s="88" t="s">
        <v>5981</v>
      </c>
      <c r="F1066" s="88" t="s">
        <v>6126</v>
      </c>
      <c r="G1066" s="88" t="s">
        <v>4343</v>
      </c>
      <c r="H1066" s="88" t="s">
        <v>403</v>
      </c>
      <c r="I1066" s="88" t="s">
        <v>511</v>
      </c>
      <c r="J1066" s="89"/>
    </row>
    <row r="1067" spans="2:10" x14ac:dyDescent="0.3">
      <c r="B1067" s="87">
        <v>1064</v>
      </c>
      <c r="C1067" s="88" t="s">
        <v>191</v>
      </c>
      <c r="D1067" s="88" t="s">
        <v>259</v>
      </c>
      <c r="E1067" s="88" t="s">
        <v>5982</v>
      </c>
      <c r="F1067" s="88" t="s">
        <v>6127</v>
      </c>
      <c r="G1067" s="88" t="s">
        <v>6222</v>
      </c>
      <c r="H1067" s="88" t="s">
        <v>375</v>
      </c>
      <c r="I1067" s="88" t="s">
        <v>512</v>
      </c>
      <c r="J1067" s="89"/>
    </row>
    <row r="1068" spans="2:10" x14ac:dyDescent="0.3">
      <c r="B1068" s="87">
        <v>1065</v>
      </c>
      <c r="C1068" s="88" t="s">
        <v>191</v>
      </c>
      <c r="D1068" s="88" t="s">
        <v>260</v>
      </c>
      <c r="E1068" s="88" t="s">
        <v>5983</v>
      </c>
      <c r="F1068" s="88" t="s">
        <v>6128</v>
      </c>
      <c r="G1068" s="88" t="s">
        <v>6245</v>
      </c>
      <c r="H1068" s="88" t="s">
        <v>404</v>
      </c>
      <c r="I1068" s="88" t="s">
        <v>513</v>
      </c>
      <c r="J1068" s="89"/>
    </row>
    <row r="1069" spans="2:10" x14ac:dyDescent="0.3">
      <c r="B1069" s="87">
        <v>1066</v>
      </c>
      <c r="C1069" s="88" t="s">
        <v>191</v>
      </c>
      <c r="D1069" s="88" t="s">
        <v>260</v>
      </c>
      <c r="E1069" s="88" t="s">
        <v>5984</v>
      </c>
      <c r="F1069" s="88" t="s">
        <v>6129</v>
      </c>
      <c r="G1069" s="88" t="s">
        <v>4358</v>
      </c>
      <c r="H1069" s="88" t="s">
        <v>357</v>
      </c>
      <c r="I1069" s="88" t="s">
        <v>513</v>
      </c>
      <c r="J1069" s="89"/>
    </row>
    <row r="1070" spans="2:10" x14ac:dyDescent="0.3">
      <c r="B1070" s="87">
        <v>1067</v>
      </c>
      <c r="C1070" s="88" t="s">
        <v>191</v>
      </c>
      <c r="D1070" s="88" t="s">
        <v>261</v>
      </c>
      <c r="E1070" s="88" t="s">
        <v>5985</v>
      </c>
      <c r="F1070" s="88" t="s">
        <v>5985</v>
      </c>
      <c r="G1070" s="88" t="s">
        <v>4567</v>
      </c>
      <c r="H1070" s="88" t="s">
        <v>79</v>
      </c>
      <c r="I1070" s="88" t="s">
        <v>514</v>
      </c>
      <c r="J1070" s="89"/>
    </row>
    <row r="1071" spans="2:10" x14ac:dyDescent="0.3">
      <c r="B1071" s="87">
        <v>1068</v>
      </c>
      <c r="C1071" s="88" t="s">
        <v>191</v>
      </c>
      <c r="D1071" s="88" t="s">
        <v>262</v>
      </c>
      <c r="E1071" s="88" t="s">
        <v>5986</v>
      </c>
      <c r="F1071" s="88" t="s">
        <v>6130</v>
      </c>
      <c r="G1071" s="88" t="s">
        <v>6205</v>
      </c>
      <c r="H1071" s="88" t="s">
        <v>348</v>
      </c>
      <c r="I1071" s="88" t="s">
        <v>515</v>
      </c>
      <c r="J1071" s="89"/>
    </row>
    <row r="1072" spans="2:10" x14ac:dyDescent="0.3">
      <c r="B1072" s="87">
        <v>1069</v>
      </c>
      <c r="C1072" s="88" t="s">
        <v>191</v>
      </c>
      <c r="D1072" s="88" t="s">
        <v>263</v>
      </c>
      <c r="E1072" s="88" t="s">
        <v>5922</v>
      </c>
      <c r="F1072" s="88" t="s">
        <v>6083</v>
      </c>
      <c r="G1072" s="88" t="s">
        <v>6246</v>
      </c>
      <c r="H1072" s="88" t="s">
        <v>405</v>
      </c>
      <c r="I1072" s="88" t="s">
        <v>516</v>
      </c>
      <c r="J1072" s="89"/>
    </row>
    <row r="1073" spans="2:10" x14ac:dyDescent="0.3">
      <c r="B1073" s="87">
        <v>1070</v>
      </c>
      <c r="C1073" s="88" t="s">
        <v>191</v>
      </c>
      <c r="D1073" s="88" t="s">
        <v>264</v>
      </c>
      <c r="E1073" s="88" t="s">
        <v>5987</v>
      </c>
      <c r="F1073" s="88" t="s">
        <v>6131</v>
      </c>
      <c r="G1073" s="88" t="s">
        <v>6241</v>
      </c>
      <c r="H1073" s="88" t="s">
        <v>399</v>
      </c>
      <c r="I1073" s="88" t="s">
        <v>517</v>
      </c>
      <c r="J1073" s="89"/>
    </row>
    <row r="1074" spans="2:10" x14ac:dyDescent="0.3">
      <c r="B1074" s="87">
        <v>1071</v>
      </c>
      <c r="C1074" s="88" t="s">
        <v>191</v>
      </c>
      <c r="D1074" s="88" t="s">
        <v>265</v>
      </c>
      <c r="E1074" s="88" t="s">
        <v>5988</v>
      </c>
      <c r="F1074" s="88" t="s">
        <v>6132</v>
      </c>
      <c r="G1074" s="88" t="s">
        <v>6247</v>
      </c>
      <c r="H1074" s="88" t="s">
        <v>406</v>
      </c>
      <c r="I1074" s="88" t="s">
        <v>518</v>
      </c>
      <c r="J1074" s="89"/>
    </row>
    <row r="1075" spans="2:10" x14ac:dyDescent="0.3">
      <c r="B1075" s="87">
        <v>1072</v>
      </c>
      <c r="C1075" s="88" t="s">
        <v>191</v>
      </c>
      <c r="D1075" s="88" t="s">
        <v>266</v>
      </c>
      <c r="E1075" s="88" t="s">
        <v>5989</v>
      </c>
      <c r="F1075" s="88" t="s">
        <v>6133</v>
      </c>
      <c r="G1075" s="88" t="s">
        <v>6248</v>
      </c>
      <c r="H1075" s="88" t="s">
        <v>361</v>
      </c>
      <c r="I1075" s="88" t="s">
        <v>519</v>
      </c>
      <c r="J1075" s="89"/>
    </row>
    <row r="1076" spans="2:10" x14ac:dyDescent="0.3">
      <c r="B1076" s="87">
        <v>1073</v>
      </c>
      <c r="C1076" s="88" t="s">
        <v>191</v>
      </c>
      <c r="D1076" s="88" t="s">
        <v>267</v>
      </c>
      <c r="E1076" s="88" t="s">
        <v>5990</v>
      </c>
      <c r="F1076" s="88" t="s">
        <v>6134</v>
      </c>
      <c r="G1076" s="88" t="s">
        <v>4488</v>
      </c>
      <c r="H1076" s="88" t="s">
        <v>407</v>
      </c>
      <c r="I1076" s="88" t="s">
        <v>520</v>
      </c>
      <c r="J1076" s="89"/>
    </row>
    <row r="1077" spans="2:10" x14ac:dyDescent="0.3">
      <c r="B1077" s="87">
        <v>1074</v>
      </c>
      <c r="C1077" s="88" t="s">
        <v>191</v>
      </c>
      <c r="D1077" s="88" t="s">
        <v>268</v>
      </c>
      <c r="E1077" s="88" t="s">
        <v>5921</v>
      </c>
      <c r="F1077" s="88" t="s">
        <v>6068</v>
      </c>
      <c r="G1077" s="88" t="s">
        <v>5761</v>
      </c>
      <c r="H1077" s="88" t="s">
        <v>365</v>
      </c>
      <c r="I1077" s="88" t="s">
        <v>521</v>
      </c>
      <c r="J1077" s="89"/>
    </row>
    <row r="1078" spans="2:10" x14ac:dyDescent="0.3">
      <c r="B1078" s="87">
        <v>1075</v>
      </c>
      <c r="C1078" s="88" t="s">
        <v>191</v>
      </c>
      <c r="D1078" s="88" t="s">
        <v>269</v>
      </c>
      <c r="E1078" s="88" t="s">
        <v>5944</v>
      </c>
      <c r="F1078" s="88" t="s">
        <v>6090</v>
      </c>
      <c r="G1078" s="88" t="s">
        <v>6249</v>
      </c>
      <c r="H1078" s="88" t="s">
        <v>408</v>
      </c>
      <c r="I1078" s="88" t="s">
        <v>522</v>
      </c>
      <c r="J1078" s="89"/>
    </row>
    <row r="1079" spans="2:10" x14ac:dyDescent="0.3">
      <c r="B1079" s="87">
        <v>1076</v>
      </c>
      <c r="C1079" s="88" t="s">
        <v>191</v>
      </c>
      <c r="D1079" s="88" t="s">
        <v>270</v>
      </c>
      <c r="E1079" s="88" t="s">
        <v>5991</v>
      </c>
      <c r="F1079" s="88" t="s">
        <v>6135</v>
      </c>
      <c r="G1079" s="88" t="s">
        <v>5710</v>
      </c>
      <c r="H1079" s="88" t="s">
        <v>395</v>
      </c>
      <c r="I1079" s="88" t="s">
        <v>523</v>
      </c>
      <c r="J1079" s="89"/>
    </row>
    <row r="1080" spans="2:10" x14ac:dyDescent="0.3">
      <c r="B1080" s="87">
        <v>1077</v>
      </c>
      <c r="C1080" s="88" t="s">
        <v>191</v>
      </c>
      <c r="D1080" s="88" t="s">
        <v>271</v>
      </c>
      <c r="E1080" s="88" t="s">
        <v>5923</v>
      </c>
      <c r="F1080" s="88" t="s">
        <v>6070</v>
      </c>
      <c r="G1080" s="88" t="s">
        <v>6250</v>
      </c>
      <c r="H1080" s="88" t="s">
        <v>409</v>
      </c>
      <c r="I1080" s="88" t="s">
        <v>524</v>
      </c>
      <c r="J1080" s="89"/>
    </row>
    <row r="1081" spans="2:10" x14ac:dyDescent="0.3">
      <c r="B1081" s="87">
        <v>1078</v>
      </c>
      <c r="C1081" s="88" t="s">
        <v>191</v>
      </c>
      <c r="D1081" s="88" t="s">
        <v>5914</v>
      </c>
      <c r="E1081" s="88" t="s">
        <v>5992</v>
      </c>
      <c r="F1081" s="88" t="s">
        <v>6136</v>
      </c>
      <c r="G1081" s="88" t="s">
        <v>6251</v>
      </c>
      <c r="H1081" s="88" t="s">
        <v>410</v>
      </c>
      <c r="I1081" s="88" t="s">
        <v>525</v>
      </c>
      <c r="J1081" s="89"/>
    </row>
    <row r="1082" spans="2:10" x14ac:dyDescent="0.3">
      <c r="B1082" s="87">
        <v>1079</v>
      </c>
      <c r="C1082" s="88" t="s">
        <v>191</v>
      </c>
      <c r="D1082" s="88" t="s">
        <v>5914</v>
      </c>
      <c r="E1082" s="88" t="s">
        <v>5922</v>
      </c>
      <c r="F1082" s="88" t="s">
        <v>6069</v>
      </c>
      <c r="G1082" s="88" t="s">
        <v>7889</v>
      </c>
      <c r="H1082" s="88" t="s">
        <v>423</v>
      </c>
      <c r="I1082" s="88" t="s">
        <v>525</v>
      </c>
      <c r="J1082" s="89"/>
    </row>
    <row r="1083" spans="2:10" x14ac:dyDescent="0.3">
      <c r="B1083" s="87">
        <v>1080</v>
      </c>
      <c r="C1083" s="88" t="s">
        <v>191</v>
      </c>
      <c r="D1083" s="88" t="s">
        <v>272</v>
      </c>
      <c r="E1083" s="88" t="s">
        <v>5993</v>
      </c>
      <c r="F1083" s="88" t="s">
        <v>5993</v>
      </c>
      <c r="G1083" s="88" t="s">
        <v>6252</v>
      </c>
      <c r="H1083" s="88" t="s">
        <v>397</v>
      </c>
      <c r="I1083" s="88" t="s">
        <v>526</v>
      </c>
      <c r="J1083" s="89"/>
    </row>
    <row r="1084" spans="2:10" x14ac:dyDescent="0.3">
      <c r="B1084" s="87">
        <v>1081</v>
      </c>
      <c r="C1084" s="88" t="s">
        <v>191</v>
      </c>
      <c r="D1084" s="88" t="s">
        <v>273</v>
      </c>
      <c r="E1084" s="88" t="s">
        <v>5994</v>
      </c>
      <c r="F1084" s="88" t="s">
        <v>6137</v>
      </c>
      <c r="G1084" s="88" t="s">
        <v>4459</v>
      </c>
      <c r="H1084" s="88" t="s">
        <v>411</v>
      </c>
      <c r="I1084" s="88" t="s">
        <v>527</v>
      </c>
      <c r="J1084" s="89"/>
    </row>
    <row r="1085" spans="2:10" x14ac:dyDescent="0.3">
      <c r="B1085" s="87">
        <v>1082</v>
      </c>
      <c r="C1085" s="88" t="s">
        <v>191</v>
      </c>
      <c r="D1085" s="88" t="s">
        <v>274</v>
      </c>
      <c r="E1085" s="88" t="s">
        <v>5995</v>
      </c>
      <c r="F1085" s="88" t="s">
        <v>6138</v>
      </c>
      <c r="G1085" s="88" t="s">
        <v>5758</v>
      </c>
      <c r="H1085" s="88" t="s">
        <v>351</v>
      </c>
      <c r="I1085" s="88" t="s">
        <v>528</v>
      </c>
      <c r="J1085" s="89"/>
    </row>
    <row r="1086" spans="2:10" x14ac:dyDescent="0.3">
      <c r="B1086" s="87">
        <v>1083</v>
      </c>
      <c r="C1086" s="88" t="s">
        <v>191</v>
      </c>
      <c r="D1086" s="88" t="s">
        <v>275</v>
      </c>
      <c r="E1086" s="88" t="s">
        <v>5996</v>
      </c>
      <c r="F1086" s="88" t="s">
        <v>6139</v>
      </c>
      <c r="G1086" s="88" t="s">
        <v>6253</v>
      </c>
      <c r="H1086" s="88" t="s">
        <v>352</v>
      </c>
      <c r="I1086" s="88" t="s">
        <v>529</v>
      </c>
      <c r="J1086" s="89"/>
    </row>
    <row r="1087" spans="2:10" x14ac:dyDescent="0.3">
      <c r="B1087" s="87">
        <v>1084</v>
      </c>
      <c r="C1087" s="88" t="s">
        <v>191</v>
      </c>
      <c r="D1087" s="88" t="s">
        <v>276</v>
      </c>
      <c r="E1087" s="88" t="s">
        <v>5997</v>
      </c>
      <c r="F1087" s="88" t="s">
        <v>6140</v>
      </c>
      <c r="G1087" s="88" t="s">
        <v>5711</v>
      </c>
      <c r="H1087" s="88" t="s">
        <v>412</v>
      </c>
      <c r="I1087" s="88" t="s">
        <v>530</v>
      </c>
      <c r="J1087" s="89"/>
    </row>
    <row r="1088" spans="2:10" x14ac:dyDescent="0.3">
      <c r="B1088" s="87">
        <v>1085</v>
      </c>
      <c r="C1088" s="88" t="s">
        <v>191</v>
      </c>
      <c r="D1088" s="88" t="s">
        <v>277</v>
      </c>
      <c r="E1088" s="88" t="s">
        <v>5998</v>
      </c>
      <c r="F1088" s="88" t="s">
        <v>6141</v>
      </c>
      <c r="G1088" s="88" t="s">
        <v>6254</v>
      </c>
      <c r="H1088" s="88" t="s">
        <v>413</v>
      </c>
      <c r="I1088" s="88" t="s">
        <v>531</v>
      </c>
      <c r="J1088" s="89"/>
    </row>
    <row r="1089" spans="2:10" x14ac:dyDescent="0.3">
      <c r="B1089" s="87">
        <v>1086</v>
      </c>
      <c r="C1089" s="88" t="s">
        <v>191</v>
      </c>
      <c r="D1089" s="88" t="s">
        <v>278</v>
      </c>
      <c r="E1089" s="88" t="s">
        <v>5999</v>
      </c>
      <c r="F1089" s="88" t="s">
        <v>6142</v>
      </c>
      <c r="G1089" s="88" t="s">
        <v>6254</v>
      </c>
      <c r="H1089" s="88" t="s">
        <v>413</v>
      </c>
      <c r="I1089" s="88" t="s">
        <v>532</v>
      </c>
      <c r="J1089" s="89"/>
    </row>
    <row r="1090" spans="2:10" x14ac:dyDescent="0.3">
      <c r="B1090" s="87">
        <v>1087</v>
      </c>
      <c r="C1090" s="88" t="s">
        <v>191</v>
      </c>
      <c r="D1090" s="88" t="s">
        <v>279</v>
      </c>
      <c r="E1090" s="88" t="s">
        <v>6000</v>
      </c>
      <c r="F1090" s="88" t="s">
        <v>6000</v>
      </c>
      <c r="G1090" s="88" t="s">
        <v>6255</v>
      </c>
      <c r="H1090" s="88" t="s">
        <v>414</v>
      </c>
      <c r="I1090" s="88" t="s">
        <v>463</v>
      </c>
      <c r="J1090" s="89"/>
    </row>
    <row r="1091" spans="2:10" x14ac:dyDescent="0.3">
      <c r="B1091" s="87">
        <v>1088</v>
      </c>
      <c r="C1091" s="88" t="s">
        <v>191</v>
      </c>
      <c r="D1091" s="88" t="s">
        <v>280</v>
      </c>
      <c r="E1091" s="88" t="s">
        <v>6001</v>
      </c>
      <c r="F1091" s="88" t="s">
        <v>6143</v>
      </c>
      <c r="G1091" s="88" t="s">
        <v>6256</v>
      </c>
      <c r="H1091" s="88" t="s">
        <v>415</v>
      </c>
      <c r="I1091" s="88" t="s">
        <v>533</v>
      </c>
      <c r="J1091" s="89"/>
    </row>
    <row r="1092" spans="2:10" x14ac:dyDescent="0.3">
      <c r="B1092" s="87">
        <v>1089</v>
      </c>
      <c r="C1092" s="88" t="s">
        <v>191</v>
      </c>
      <c r="D1092" s="88" t="s">
        <v>282</v>
      </c>
      <c r="E1092" s="88" t="s">
        <v>6002</v>
      </c>
      <c r="F1092" s="88" t="s">
        <v>6144</v>
      </c>
      <c r="G1092" s="88" t="s">
        <v>6257</v>
      </c>
      <c r="H1092" s="88" t="s">
        <v>417</v>
      </c>
      <c r="I1092" s="88" t="s">
        <v>535</v>
      </c>
      <c r="J1092" s="89"/>
    </row>
    <row r="1093" spans="2:10" x14ac:dyDescent="0.3">
      <c r="B1093" s="87">
        <v>1090</v>
      </c>
      <c r="C1093" s="88" t="s">
        <v>191</v>
      </c>
      <c r="D1093" s="88" t="s">
        <v>283</v>
      </c>
      <c r="E1093" s="88" t="s">
        <v>6003</v>
      </c>
      <c r="F1093" s="88" t="s">
        <v>6145</v>
      </c>
      <c r="G1093" s="88" t="s">
        <v>6258</v>
      </c>
      <c r="H1093" s="88" t="s">
        <v>418</v>
      </c>
      <c r="I1093" s="88" t="s">
        <v>536</v>
      </c>
      <c r="J1093" s="89"/>
    </row>
    <row r="1094" spans="2:10" x14ac:dyDescent="0.3">
      <c r="B1094" s="87">
        <v>1091</v>
      </c>
      <c r="C1094" s="88" t="s">
        <v>191</v>
      </c>
      <c r="D1094" s="88" t="s">
        <v>284</v>
      </c>
      <c r="E1094" s="88" t="s">
        <v>6004</v>
      </c>
      <c r="F1094" s="88" t="s">
        <v>6146</v>
      </c>
      <c r="G1094" s="88" t="s">
        <v>5711</v>
      </c>
      <c r="H1094" s="88" t="s">
        <v>412</v>
      </c>
      <c r="I1094" s="88" t="s">
        <v>537</v>
      </c>
      <c r="J1094" s="89"/>
    </row>
    <row r="1095" spans="2:10" x14ac:dyDescent="0.3">
      <c r="B1095" s="87">
        <v>1092</v>
      </c>
      <c r="C1095" s="88" t="s">
        <v>191</v>
      </c>
      <c r="D1095" s="88" t="s">
        <v>285</v>
      </c>
      <c r="E1095" s="88" t="s">
        <v>6005</v>
      </c>
      <c r="F1095" s="88" t="s">
        <v>6147</v>
      </c>
      <c r="G1095" s="88" t="s">
        <v>6259</v>
      </c>
      <c r="H1095" s="88" t="s">
        <v>6287</v>
      </c>
      <c r="I1095" s="88" t="s">
        <v>538</v>
      </c>
      <c r="J1095" s="89"/>
    </row>
    <row r="1096" spans="2:10" x14ac:dyDescent="0.3">
      <c r="B1096" s="87">
        <v>1093</v>
      </c>
      <c r="C1096" s="88" t="s">
        <v>191</v>
      </c>
      <c r="D1096" s="88" t="s">
        <v>285</v>
      </c>
      <c r="E1096" s="88" t="s">
        <v>6006</v>
      </c>
      <c r="F1096" s="88" t="s">
        <v>6148</v>
      </c>
      <c r="G1096" s="88" t="s">
        <v>5803</v>
      </c>
      <c r="H1096" s="88" t="s">
        <v>347</v>
      </c>
      <c r="I1096" s="88" t="s">
        <v>539</v>
      </c>
      <c r="J1096" s="89"/>
    </row>
    <row r="1097" spans="2:10" x14ac:dyDescent="0.3">
      <c r="B1097" s="87">
        <v>1094</v>
      </c>
      <c r="C1097" s="88" t="s">
        <v>191</v>
      </c>
      <c r="D1097" s="88" t="s">
        <v>286</v>
      </c>
      <c r="E1097" s="88" t="s">
        <v>6007</v>
      </c>
      <c r="F1097" s="88" t="s">
        <v>6149</v>
      </c>
      <c r="G1097" s="88" t="s">
        <v>6260</v>
      </c>
      <c r="H1097" s="88" t="s">
        <v>419</v>
      </c>
      <c r="I1097" s="88" t="s">
        <v>540</v>
      </c>
      <c r="J1097" s="89"/>
    </row>
    <row r="1098" spans="2:10" x14ac:dyDescent="0.3">
      <c r="B1098" s="87">
        <v>1095</v>
      </c>
      <c r="C1098" s="88" t="s">
        <v>191</v>
      </c>
      <c r="D1098" s="88" t="s">
        <v>287</v>
      </c>
      <c r="E1098" s="88" t="s">
        <v>6008</v>
      </c>
      <c r="F1098" s="88" t="s">
        <v>6150</v>
      </c>
      <c r="G1098" s="88" t="s">
        <v>4473</v>
      </c>
      <c r="H1098" s="88" t="s">
        <v>420</v>
      </c>
      <c r="I1098" s="88" t="s">
        <v>541</v>
      </c>
      <c r="J1098" s="89"/>
    </row>
    <row r="1099" spans="2:10" x14ac:dyDescent="0.3">
      <c r="B1099" s="87">
        <v>1096</v>
      </c>
      <c r="C1099" s="88" t="s">
        <v>191</v>
      </c>
      <c r="D1099" s="88" t="s">
        <v>288</v>
      </c>
      <c r="E1099" s="88" t="s">
        <v>6009</v>
      </c>
      <c r="F1099" s="88" t="s">
        <v>6151</v>
      </c>
      <c r="G1099" s="88" t="s">
        <v>6261</v>
      </c>
      <c r="H1099" s="88" t="s">
        <v>369</v>
      </c>
      <c r="I1099" s="88" t="s">
        <v>542</v>
      </c>
      <c r="J1099" s="89"/>
    </row>
    <row r="1100" spans="2:10" x14ac:dyDescent="0.3">
      <c r="B1100" s="87">
        <v>1097</v>
      </c>
      <c r="C1100" s="88" t="s">
        <v>191</v>
      </c>
      <c r="D1100" s="88" t="s">
        <v>289</v>
      </c>
      <c r="E1100" s="88" t="s">
        <v>6010</v>
      </c>
      <c r="F1100" s="88" t="s">
        <v>6152</v>
      </c>
      <c r="G1100" s="88" t="s">
        <v>4473</v>
      </c>
      <c r="H1100" s="88" t="s">
        <v>420</v>
      </c>
      <c r="I1100" s="88" t="s">
        <v>543</v>
      </c>
      <c r="J1100" s="89"/>
    </row>
    <row r="1101" spans="2:10" x14ac:dyDescent="0.3">
      <c r="B1101" s="87">
        <v>1098</v>
      </c>
      <c r="C1101" s="88" t="s">
        <v>191</v>
      </c>
      <c r="D1101" s="88" t="s">
        <v>290</v>
      </c>
      <c r="E1101" s="88" t="s">
        <v>6011</v>
      </c>
      <c r="F1101" s="88" t="s">
        <v>6153</v>
      </c>
      <c r="G1101" s="88" t="s">
        <v>6234</v>
      </c>
      <c r="H1101" s="88" t="s">
        <v>391</v>
      </c>
      <c r="I1101" s="88" t="s">
        <v>544</v>
      </c>
      <c r="J1101" s="89"/>
    </row>
    <row r="1102" spans="2:10" x14ac:dyDescent="0.3">
      <c r="B1102" s="87">
        <v>1099</v>
      </c>
      <c r="C1102" s="88" t="s">
        <v>191</v>
      </c>
      <c r="D1102" s="88" t="s">
        <v>291</v>
      </c>
      <c r="E1102" s="88" t="s">
        <v>6012</v>
      </c>
      <c r="F1102" s="88" t="s">
        <v>6154</v>
      </c>
      <c r="G1102" s="88" t="s">
        <v>6262</v>
      </c>
      <c r="H1102" s="88" t="s">
        <v>421</v>
      </c>
      <c r="I1102" s="88" t="s">
        <v>545</v>
      </c>
      <c r="J1102" s="89"/>
    </row>
    <row r="1103" spans="2:10" x14ac:dyDescent="0.3">
      <c r="B1103" s="87">
        <v>1100</v>
      </c>
      <c r="C1103" s="88" t="s">
        <v>191</v>
      </c>
      <c r="D1103" s="88" t="s">
        <v>291</v>
      </c>
      <c r="E1103" s="88" t="s">
        <v>6013</v>
      </c>
      <c r="F1103" s="88" t="s">
        <v>6155</v>
      </c>
      <c r="G1103" s="88" t="s">
        <v>6262</v>
      </c>
      <c r="H1103" s="88" t="s">
        <v>421</v>
      </c>
      <c r="I1103" s="88" t="s">
        <v>545</v>
      </c>
      <c r="J1103" s="89"/>
    </row>
    <row r="1104" spans="2:10" x14ac:dyDescent="0.3">
      <c r="B1104" s="87">
        <v>1101</v>
      </c>
      <c r="C1104" s="88" t="s">
        <v>191</v>
      </c>
      <c r="D1104" s="88" t="s">
        <v>292</v>
      </c>
      <c r="E1104" s="88" t="s">
        <v>6014</v>
      </c>
      <c r="F1104" s="88" t="s">
        <v>6156</v>
      </c>
      <c r="G1104" s="88" t="s">
        <v>6263</v>
      </c>
      <c r="H1104" s="88" t="s">
        <v>422</v>
      </c>
      <c r="I1104" s="88" t="s">
        <v>546</v>
      </c>
      <c r="J1104" s="89"/>
    </row>
    <row r="1105" spans="2:10" x14ac:dyDescent="0.3">
      <c r="B1105" s="87">
        <v>1102</v>
      </c>
      <c r="C1105" s="88" t="s">
        <v>191</v>
      </c>
      <c r="D1105" s="88" t="s">
        <v>293</v>
      </c>
      <c r="E1105" s="88" t="s">
        <v>6015</v>
      </c>
      <c r="F1105" s="88" t="s">
        <v>6157</v>
      </c>
      <c r="G1105" s="88" t="s">
        <v>6264</v>
      </c>
      <c r="H1105" s="88" t="s">
        <v>423</v>
      </c>
      <c r="I1105" s="88" t="s">
        <v>547</v>
      </c>
      <c r="J1105" s="89"/>
    </row>
    <row r="1106" spans="2:10" x14ac:dyDescent="0.3">
      <c r="B1106" s="87">
        <v>1103</v>
      </c>
      <c r="C1106" s="88" t="s">
        <v>191</v>
      </c>
      <c r="D1106" s="88" t="s">
        <v>294</v>
      </c>
      <c r="E1106" s="88" t="s">
        <v>5962</v>
      </c>
      <c r="F1106" s="88" t="s">
        <v>6158</v>
      </c>
      <c r="G1106" s="88" t="s">
        <v>4431</v>
      </c>
      <c r="H1106" s="88" t="s">
        <v>352</v>
      </c>
      <c r="I1106" s="88" t="s">
        <v>548</v>
      </c>
      <c r="J1106" s="89"/>
    </row>
    <row r="1107" spans="2:10" x14ac:dyDescent="0.3">
      <c r="B1107" s="87">
        <v>1104</v>
      </c>
      <c r="C1107" s="88" t="s">
        <v>191</v>
      </c>
      <c r="D1107" s="88" t="s">
        <v>295</v>
      </c>
      <c r="E1107" s="88" t="s">
        <v>5974</v>
      </c>
      <c r="F1107" s="88" t="s">
        <v>6159</v>
      </c>
      <c r="G1107" s="88" t="s">
        <v>6265</v>
      </c>
      <c r="H1107" s="88" t="s">
        <v>424</v>
      </c>
      <c r="I1107" s="88" t="s">
        <v>549</v>
      </c>
      <c r="J1107" s="89"/>
    </row>
    <row r="1108" spans="2:10" x14ac:dyDescent="0.3">
      <c r="B1108" s="87">
        <v>1105</v>
      </c>
      <c r="C1108" s="88" t="s">
        <v>191</v>
      </c>
      <c r="D1108" s="88" t="s">
        <v>296</v>
      </c>
      <c r="E1108" s="88" t="s">
        <v>6016</v>
      </c>
      <c r="F1108" s="88" t="s">
        <v>6160</v>
      </c>
      <c r="G1108" s="88" t="s">
        <v>4343</v>
      </c>
      <c r="H1108" s="88" t="s">
        <v>403</v>
      </c>
      <c r="I1108" s="88" t="s">
        <v>550</v>
      </c>
      <c r="J1108" s="89"/>
    </row>
    <row r="1109" spans="2:10" x14ac:dyDescent="0.3">
      <c r="B1109" s="87">
        <v>1106</v>
      </c>
      <c r="C1109" s="88" t="s">
        <v>191</v>
      </c>
      <c r="D1109" s="88" t="s">
        <v>297</v>
      </c>
      <c r="E1109" s="88" t="s">
        <v>6017</v>
      </c>
      <c r="F1109" s="88" t="s">
        <v>6161</v>
      </c>
      <c r="G1109" s="88" t="s">
        <v>6266</v>
      </c>
      <c r="H1109" s="88" t="s">
        <v>425</v>
      </c>
      <c r="I1109" s="88" t="s">
        <v>551</v>
      </c>
      <c r="J1109" s="89"/>
    </row>
    <row r="1110" spans="2:10" x14ac:dyDescent="0.3">
      <c r="B1110" s="87">
        <v>1107</v>
      </c>
      <c r="C1110" s="88" t="s">
        <v>191</v>
      </c>
      <c r="D1110" s="88" t="s">
        <v>298</v>
      </c>
      <c r="E1110" s="88" t="s">
        <v>6018</v>
      </c>
      <c r="F1110" s="88" t="s">
        <v>6018</v>
      </c>
      <c r="G1110" s="88" t="s">
        <v>6267</v>
      </c>
      <c r="H1110" s="88" t="s">
        <v>426</v>
      </c>
      <c r="I1110" s="88" t="s">
        <v>552</v>
      </c>
      <c r="J1110" s="89"/>
    </row>
    <row r="1111" spans="2:10" x14ac:dyDescent="0.3">
      <c r="B1111" s="87">
        <v>1108</v>
      </c>
      <c r="C1111" s="88" t="s">
        <v>191</v>
      </c>
      <c r="D1111" s="88" t="s">
        <v>299</v>
      </c>
      <c r="E1111" s="88" t="s">
        <v>6019</v>
      </c>
      <c r="F1111" s="88" t="s">
        <v>6162</v>
      </c>
      <c r="G1111" s="88" t="s">
        <v>6268</v>
      </c>
      <c r="H1111" s="88" t="s">
        <v>427</v>
      </c>
      <c r="I1111" s="88" t="s">
        <v>553</v>
      </c>
      <c r="J1111" s="89"/>
    </row>
    <row r="1112" spans="2:10" x14ac:dyDescent="0.3">
      <c r="B1112" s="87">
        <v>1109</v>
      </c>
      <c r="C1112" s="88" t="s">
        <v>191</v>
      </c>
      <c r="D1112" s="88" t="s">
        <v>300</v>
      </c>
      <c r="E1112" s="88" t="s">
        <v>6020</v>
      </c>
      <c r="F1112" s="88" t="s">
        <v>6163</v>
      </c>
      <c r="G1112" s="88" t="s">
        <v>6269</v>
      </c>
      <c r="H1112" s="88" t="s">
        <v>428</v>
      </c>
      <c r="I1112" s="88" t="s">
        <v>554</v>
      </c>
      <c r="J1112" s="89"/>
    </row>
    <row r="1113" spans="2:10" x14ac:dyDescent="0.3">
      <c r="B1113" s="87">
        <v>1110</v>
      </c>
      <c r="C1113" s="88" t="s">
        <v>191</v>
      </c>
      <c r="D1113" s="88" t="s">
        <v>301</v>
      </c>
      <c r="E1113" s="88" t="s">
        <v>6021</v>
      </c>
      <c r="F1113" s="88" t="s">
        <v>6164</v>
      </c>
      <c r="G1113" s="88" t="s">
        <v>6270</v>
      </c>
      <c r="H1113" s="88" t="s">
        <v>429</v>
      </c>
      <c r="I1113" s="88" t="s">
        <v>555</v>
      </c>
      <c r="J1113" s="89"/>
    </row>
    <row r="1114" spans="2:10" x14ac:dyDescent="0.3">
      <c r="B1114" s="87">
        <v>1111</v>
      </c>
      <c r="C1114" s="88" t="s">
        <v>191</v>
      </c>
      <c r="D1114" s="88" t="s">
        <v>302</v>
      </c>
      <c r="E1114" s="88" t="s">
        <v>5934</v>
      </c>
      <c r="F1114" s="88" t="s">
        <v>6079</v>
      </c>
      <c r="G1114" s="88" t="s">
        <v>5768</v>
      </c>
      <c r="H1114" s="88" t="s">
        <v>364</v>
      </c>
      <c r="I1114" s="88" t="s">
        <v>556</v>
      </c>
      <c r="J1114" s="89"/>
    </row>
    <row r="1115" spans="2:10" x14ac:dyDescent="0.3">
      <c r="B1115" s="87">
        <v>1112</v>
      </c>
      <c r="C1115" s="88" t="s">
        <v>191</v>
      </c>
      <c r="D1115" s="88" t="s">
        <v>303</v>
      </c>
      <c r="E1115" s="88" t="s">
        <v>6022</v>
      </c>
      <c r="F1115" s="88" t="s">
        <v>6165</v>
      </c>
      <c r="G1115" s="88" t="s">
        <v>6271</v>
      </c>
      <c r="H1115" s="88" t="s">
        <v>430</v>
      </c>
      <c r="I1115" s="88" t="s">
        <v>557</v>
      </c>
      <c r="J1115" s="89"/>
    </row>
    <row r="1116" spans="2:10" x14ac:dyDescent="0.3">
      <c r="B1116" s="87">
        <v>1113</v>
      </c>
      <c r="C1116" s="88" t="s">
        <v>191</v>
      </c>
      <c r="D1116" s="88" t="s">
        <v>304</v>
      </c>
      <c r="E1116" s="88" t="s">
        <v>6023</v>
      </c>
      <c r="F1116" s="88" t="s">
        <v>6166</v>
      </c>
      <c r="G1116" s="88" t="s">
        <v>6242</v>
      </c>
      <c r="H1116" s="88" t="s">
        <v>400</v>
      </c>
      <c r="I1116" s="88" t="s">
        <v>558</v>
      </c>
      <c r="J1116" s="89"/>
    </row>
    <row r="1117" spans="2:10" x14ac:dyDescent="0.3">
      <c r="B1117" s="87">
        <v>1114</v>
      </c>
      <c r="C1117" s="88" t="s">
        <v>191</v>
      </c>
      <c r="D1117" s="88" t="s">
        <v>305</v>
      </c>
      <c r="E1117" s="88" t="s">
        <v>6024</v>
      </c>
      <c r="F1117" s="88" t="s">
        <v>6167</v>
      </c>
      <c r="G1117" s="88" t="s">
        <v>4358</v>
      </c>
      <c r="H1117" s="88" t="s">
        <v>357</v>
      </c>
      <c r="I1117" s="88" t="s">
        <v>559</v>
      </c>
      <c r="J1117" s="89"/>
    </row>
    <row r="1118" spans="2:10" x14ac:dyDescent="0.3">
      <c r="B1118" s="87">
        <v>1115</v>
      </c>
      <c r="C1118" s="88" t="s">
        <v>191</v>
      </c>
      <c r="D1118" s="88" t="s">
        <v>305</v>
      </c>
      <c r="E1118" s="88" t="s">
        <v>6025</v>
      </c>
      <c r="F1118" s="88" t="s">
        <v>6168</v>
      </c>
      <c r="G1118" s="88" t="s">
        <v>6272</v>
      </c>
      <c r="H1118" s="88" t="s">
        <v>431</v>
      </c>
      <c r="I1118" s="88" t="s">
        <v>559</v>
      </c>
      <c r="J1118" s="89"/>
    </row>
    <row r="1119" spans="2:10" x14ac:dyDescent="0.3">
      <c r="B1119" s="87">
        <v>1116</v>
      </c>
      <c r="C1119" s="88" t="s">
        <v>191</v>
      </c>
      <c r="D1119" s="88" t="s">
        <v>306</v>
      </c>
      <c r="E1119" s="88" t="s">
        <v>6026</v>
      </c>
      <c r="F1119" s="88" t="s">
        <v>6169</v>
      </c>
      <c r="G1119" s="88" t="s">
        <v>6273</v>
      </c>
      <c r="H1119" s="88" t="s">
        <v>432</v>
      </c>
      <c r="I1119" s="88" t="s">
        <v>560</v>
      </c>
      <c r="J1119" s="89"/>
    </row>
    <row r="1120" spans="2:10" x14ac:dyDescent="0.3">
      <c r="B1120" s="87">
        <v>1117</v>
      </c>
      <c r="C1120" s="88" t="s">
        <v>191</v>
      </c>
      <c r="D1120" s="88" t="s">
        <v>307</v>
      </c>
      <c r="E1120" s="88" t="s">
        <v>6027</v>
      </c>
      <c r="F1120" s="88" t="s">
        <v>6170</v>
      </c>
      <c r="G1120" s="88" t="s">
        <v>5719</v>
      </c>
      <c r="H1120" s="88" t="s">
        <v>433</v>
      </c>
      <c r="I1120" s="88" t="s">
        <v>561</v>
      </c>
      <c r="J1120" s="89"/>
    </row>
    <row r="1121" spans="2:10" x14ac:dyDescent="0.3">
      <c r="B1121" s="87">
        <v>1118</v>
      </c>
      <c r="C1121" s="88" t="s">
        <v>191</v>
      </c>
      <c r="D1121" s="88" t="s">
        <v>308</v>
      </c>
      <c r="E1121" s="88" t="s">
        <v>6011</v>
      </c>
      <c r="F1121" s="88" t="s">
        <v>6153</v>
      </c>
      <c r="G1121" s="88" t="s">
        <v>5770</v>
      </c>
      <c r="H1121" s="88" t="s">
        <v>434</v>
      </c>
      <c r="I1121" s="88" t="s">
        <v>562</v>
      </c>
      <c r="J1121" s="89"/>
    </row>
    <row r="1122" spans="2:10" x14ac:dyDescent="0.3">
      <c r="B1122" s="87">
        <v>1119</v>
      </c>
      <c r="C1122" s="88" t="s">
        <v>191</v>
      </c>
      <c r="D1122" s="88" t="s">
        <v>309</v>
      </c>
      <c r="E1122" s="88" t="s">
        <v>6028</v>
      </c>
      <c r="F1122" s="88" t="s">
        <v>6171</v>
      </c>
      <c r="G1122" s="88" t="s">
        <v>4473</v>
      </c>
      <c r="H1122" s="88" t="s">
        <v>420</v>
      </c>
      <c r="I1122" s="88" t="s">
        <v>563</v>
      </c>
      <c r="J1122" s="89"/>
    </row>
    <row r="1123" spans="2:10" x14ac:dyDescent="0.3">
      <c r="B1123" s="87">
        <v>1120</v>
      </c>
      <c r="C1123" s="88" t="s">
        <v>191</v>
      </c>
      <c r="D1123" s="88" t="s">
        <v>310</v>
      </c>
      <c r="E1123" s="88" t="s">
        <v>6029</v>
      </c>
      <c r="F1123" s="88" t="s">
        <v>6172</v>
      </c>
      <c r="G1123" s="88" t="s">
        <v>4474</v>
      </c>
      <c r="H1123" s="88" t="s">
        <v>363</v>
      </c>
      <c r="I1123" s="88" t="s">
        <v>564</v>
      </c>
      <c r="J1123" s="89"/>
    </row>
    <row r="1124" spans="2:10" x14ac:dyDescent="0.3">
      <c r="B1124" s="87">
        <v>1121</v>
      </c>
      <c r="C1124" s="88" t="s">
        <v>191</v>
      </c>
      <c r="D1124" s="88" t="s">
        <v>311</v>
      </c>
      <c r="E1124" s="88" t="s">
        <v>6030</v>
      </c>
      <c r="F1124" s="88" t="s">
        <v>6173</v>
      </c>
      <c r="G1124" s="88" t="s">
        <v>5768</v>
      </c>
      <c r="H1124" s="88" t="s">
        <v>364</v>
      </c>
      <c r="I1124" s="88" t="s">
        <v>565</v>
      </c>
      <c r="J1124" s="89"/>
    </row>
    <row r="1125" spans="2:10" x14ac:dyDescent="0.3">
      <c r="B1125" s="87">
        <v>1122</v>
      </c>
      <c r="C1125" s="88" t="s">
        <v>191</v>
      </c>
      <c r="D1125" s="88" t="s">
        <v>312</v>
      </c>
      <c r="E1125" s="88" t="s">
        <v>6031</v>
      </c>
      <c r="F1125" s="88" t="s">
        <v>6174</v>
      </c>
      <c r="G1125" s="88" t="s">
        <v>4351</v>
      </c>
      <c r="H1125" s="88" t="s">
        <v>396</v>
      </c>
      <c r="I1125" s="88" t="s">
        <v>566</v>
      </c>
      <c r="J1125" s="89"/>
    </row>
    <row r="1126" spans="2:10" x14ac:dyDescent="0.3">
      <c r="B1126" s="87">
        <v>1123</v>
      </c>
      <c r="C1126" s="88" t="s">
        <v>191</v>
      </c>
      <c r="D1126" s="88" t="s">
        <v>313</v>
      </c>
      <c r="E1126" s="88" t="s">
        <v>6032</v>
      </c>
      <c r="F1126" s="88" t="s">
        <v>6032</v>
      </c>
      <c r="G1126" s="88" t="s">
        <v>5710</v>
      </c>
      <c r="H1126" s="88" t="s">
        <v>395</v>
      </c>
      <c r="I1126" s="88" t="s">
        <v>519</v>
      </c>
      <c r="J1126" s="89"/>
    </row>
    <row r="1127" spans="2:10" x14ac:dyDescent="0.3">
      <c r="B1127" s="87">
        <v>1124</v>
      </c>
      <c r="C1127" s="88" t="s">
        <v>191</v>
      </c>
      <c r="D1127" s="88" t="s">
        <v>314</v>
      </c>
      <c r="E1127" s="88" t="s">
        <v>6033</v>
      </c>
      <c r="F1127" s="88" t="s">
        <v>6175</v>
      </c>
      <c r="G1127" s="88" t="s">
        <v>4486</v>
      </c>
      <c r="H1127" s="88" t="s">
        <v>416</v>
      </c>
      <c r="I1127" s="88" t="s">
        <v>567</v>
      </c>
      <c r="J1127" s="89"/>
    </row>
    <row r="1128" spans="2:10" x14ac:dyDescent="0.3">
      <c r="B1128" s="87">
        <v>1125</v>
      </c>
      <c r="C1128" s="88" t="s">
        <v>191</v>
      </c>
      <c r="D1128" s="88" t="s">
        <v>7882</v>
      </c>
      <c r="E1128" s="88" t="s">
        <v>6048</v>
      </c>
      <c r="F1128" s="88" t="s">
        <v>7885</v>
      </c>
      <c r="G1128" s="88" t="s">
        <v>5818</v>
      </c>
      <c r="H1128" s="88" t="s">
        <v>1011</v>
      </c>
      <c r="I1128" s="88" t="s">
        <v>7894</v>
      </c>
      <c r="J1128" s="89"/>
    </row>
    <row r="1129" spans="2:10" x14ac:dyDescent="0.3">
      <c r="B1129" s="87">
        <v>1126</v>
      </c>
      <c r="C1129" s="88" t="s">
        <v>191</v>
      </c>
      <c r="D1129" s="88" t="s">
        <v>315</v>
      </c>
      <c r="E1129" s="88" t="s">
        <v>6034</v>
      </c>
      <c r="F1129" s="88" t="s">
        <v>6176</v>
      </c>
      <c r="G1129" s="88" t="s">
        <v>6274</v>
      </c>
      <c r="H1129" s="88" t="s">
        <v>435</v>
      </c>
      <c r="I1129" s="88" t="s">
        <v>568</v>
      </c>
      <c r="J1129" s="89"/>
    </row>
    <row r="1130" spans="2:10" x14ac:dyDescent="0.3">
      <c r="B1130" s="87">
        <v>1127</v>
      </c>
      <c r="C1130" s="88" t="s">
        <v>191</v>
      </c>
      <c r="D1130" s="88" t="s">
        <v>315</v>
      </c>
      <c r="E1130" s="88" t="s">
        <v>6035</v>
      </c>
      <c r="F1130" s="88" t="s">
        <v>6177</v>
      </c>
      <c r="G1130" s="88" t="s">
        <v>4473</v>
      </c>
      <c r="H1130" s="88" t="s">
        <v>420</v>
      </c>
      <c r="I1130" s="88" t="s">
        <v>568</v>
      </c>
      <c r="J1130" s="89"/>
    </row>
    <row r="1131" spans="2:10" x14ac:dyDescent="0.3">
      <c r="B1131" s="87">
        <v>1128</v>
      </c>
      <c r="C1131" s="88" t="s">
        <v>191</v>
      </c>
      <c r="D1131" s="88" t="s">
        <v>316</v>
      </c>
      <c r="E1131" s="88" t="s">
        <v>6036</v>
      </c>
      <c r="F1131" s="88" t="s">
        <v>6113</v>
      </c>
      <c r="G1131" s="88" t="s">
        <v>4459</v>
      </c>
      <c r="H1131" s="88" t="s">
        <v>411</v>
      </c>
      <c r="I1131" s="88" t="s">
        <v>498</v>
      </c>
      <c r="J1131" s="89"/>
    </row>
    <row r="1132" spans="2:10" x14ac:dyDescent="0.3">
      <c r="B1132" s="87">
        <v>1129</v>
      </c>
      <c r="C1132" s="88" t="s">
        <v>191</v>
      </c>
      <c r="D1132" s="88" t="s">
        <v>317</v>
      </c>
      <c r="E1132" s="88" t="s">
        <v>6037</v>
      </c>
      <c r="F1132" s="88" t="s">
        <v>6178</v>
      </c>
      <c r="G1132" s="88" t="s">
        <v>6275</v>
      </c>
      <c r="H1132" s="88" t="s">
        <v>357</v>
      </c>
      <c r="I1132" s="88" t="s">
        <v>569</v>
      </c>
      <c r="J1132" s="89"/>
    </row>
    <row r="1133" spans="2:10" x14ac:dyDescent="0.3">
      <c r="B1133" s="87">
        <v>1130</v>
      </c>
      <c r="C1133" s="88" t="s">
        <v>191</v>
      </c>
      <c r="D1133" s="88" t="s">
        <v>318</v>
      </c>
      <c r="E1133" s="88" t="s">
        <v>6038</v>
      </c>
      <c r="F1133" s="88" t="s">
        <v>6179</v>
      </c>
      <c r="G1133" s="88" t="s">
        <v>6276</v>
      </c>
      <c r="H1133" s="88" t="s">
        <v>437</v>
      </c>
      <c r="I1133" s="88" t="s">
        <v>570</v>
      </c>
      <c r="J1133" s="89"/>
    </row>
    <row r="1134" spans="2:10" x14ac:dyDescent="0.3">
      <c r="B1134" s="87">
        <v>1131</v>
      </c>
      <c r="C1134" s="88" t="s">
        <v>191</v>
      </c>
      <c r="D1134" s="88" t="s">
        <v>5915</v>
      </c>
      <c r="E1134" s="88" t="s">
        <v>6037</v>
      </c>
      <c r="F1134" s="88" t="s">
        <v>6180</v>
      </c>
      <c r="G1134" s="88" t="s">
        <v>6277</v>
      </c>
      <c r="H1134" s="88" t="s">
        <v>6288</v>
      </c>
      <c r="I1134" s="88" t="s">
        <v>463</v>
      </c>
      <c r="J1134" s="89"/>
    </row>
    <row r="1135" spans="2:10" x14ac:dyDescent="0.3">
      <c r="B1135" s="87">
        <v>1132</v>
      </c>
      <c r="C1135" s="88" t="s">
        <v>191</v>
      </c>
      <c r="D1135" s="88" t="s">
        <v>319</v>
      </c>
      <c r="E1135" s="88" t="s">
        <v>6039</v>
      </c>
      <c r="F1135" s="88" t="s">
        <v>6181</v>
      </c>
      <c r="G1135" s="88" t="s">
        <v>6278</v>
      </c>
      <c r="H1135" s="88" t="s">
        <v>375</v>
      </c>
      <c r="I1135" s="88" t="s">
        <v>550</v>
      </c>
      <c r="J1135" s="89"/>
    </row>
    <row r="1136" spans="2:10" x14ac:dyDescent="0.3">
      <c r="B1136" s="87">
        <v>1133</v>
      </c>
      <c r="C1136" s="88" t="s">
        <v>191</v>
      </c>
      <c r="D1136" s="88" t="s">
        <v>320</v>
      </c>
      <c r="E1136" s="88" t="s">
        <v>6040</v>
      </c>
      <c r="F1136" s="88" t="s">
        <v>6182</v>
      </c>
      <c r="G1136" s="88" t="s">
        <v>4345</v>
      </c>
      <c r="H1136" s="88" t="s">
        <v>359</v>
      </c>
      <c r="I1136" s="88" t="s">
        <v>571</v>
      </c>
      <c r="J1136" s="89"/>
    </row>
    <row r="1137" spans="2:10" x14ac:dyDescent="0.3">
      <c r="B1137" s="87">
        <v>1134</v>
      </c>
      <c r="C1137" s="88" t="s">
        <v>191</v>
      </c>
      <c r="D1137" s="88" t="s">
        <v>321</v>
      </c>
      <c r="E1137" s="88" t="s">
        <v>6040</v>
      </c>
      <c r="F1137" s="88" t="s">
        <v>6182</v>
      </c>
      <c r="G1137" s="88" t="s">
        <v>4345</v>
      </c>
      <c r="H1137" s="88" t="s">
        <v>359</v>
      </c>
      <c r="I1137" s="88" t="s">
        <v>571</v>
      </c>
      <c r="J1137" s="89"/>
    </row>
    <row r="1138" spans="2:10" x14ac:dyDescent="0.3">
      <c r="B1138" s="87">
        <v>1135</v>
      </c>
      <c r="C1138" s="88" t="s">
        <v>191</v>
      </c>
      <c r="D1138" s="88" t="s">
        <v>322</v>
      </c>
      <c r="E1138" s="88" t="s">
        <v>5946</v>
      </c>
      <c r="F1138" s="88" t="s">
        <v>6165</v>
      </c>
      <c r="G1138" s="88" t="s">
        <v>5836</v>
      </c>
      <c r="H1138" s="88" t="s">
        <v>374</v>
      </c>
      <c r="I1138" s="88" t="s">
        <v>572</v>
      </c>
      <c r="J1138" s="89"/>
    </row>
    <row r="1139" spans="2:10" x14ac:dyDescent="0.3">
      <c r="B1139" s="87">
        <v>1136</v>
      </c>
      <c r="C1139" s="88" t="s">
        <v>191</v>
      </c>
      <c r="D1139" s="88" t="s">
        <v>323</v>
      </c>
      <c r="E1139" s="88" t="s">
        <v>6041</v>
      </c>
      <c r="F1139" s="88" t="s">
        <v>6183</v>
      </c>
      <c r="G1139" s="88" t="s">
        <v>5737</v>
      </c>
      <c r="H1139" s="88" t="s">
        <v>438</v>
      </c>
      <c r="I1139" s="88" t="s">
        <v>573</v>
      </c>
      <c r="J1139" s="89"/>
    </row>
    <row r="1140" spans="2:10" x14ac:dyDescent="0.3">
      <c r="B1140" s="87">
        <v>1137</v>
      </c>
      <c r="C1140" s="88" t="s">
        <v>191</v>
      </c>
      <c r="D1140" s="88" t="s">
        <v>323</v>
      </c>
      <c r="E1140" s="88" t="s">
        <v>6042</v>
      </c>
      <c r="F1140" s="88" t="s">
        <v>6184</v>
      </c>
      <c r="G1140" s="88" t="s">
        <v>5708</v>
      </c>
      <c r="H1140" s="88" t="s">
        <v>439</v>
      </c>
      <c r="I1140" s="88" t="s">
        <v>573</v>
      </c>
      <c r="J1140" s="89"/>
    </row>
    <row r="1141" spans="2:10" x14ac:dyDescent="0.3">
      <c r="B1141" s="87">
        <v>1138</v>
      </c>
      <c r="C1141" s="88" t="s">
        <v>191</v>
      </c>
      <c r="D1141" s="88" t="s">
        <v>324</v>
      </c>
      <c r="E1141" s="88" t="s">
        <v>6043</v>
      </c>
      <c r="F1141" s="88" t="s">
        <v>6074</v>
      </c>
      <c r="G1141" s="88" t="s">
        <v>6234</v>
      </c>
      <c r="H1141" s="88" t="s">
        <v>391</v>
      </c>
      <c r="I1141" s="88" t="s">
        <v>574</v>
      </c>
      <c r="J1141" s="89"/>
    </row>
    <row r="1142" spans="2:10" x14ac:dyDescent="0.3">
      <c r="B1142" s="87">
        <v>1139</v>
      </c>
      <c r="C1142" s="88" t="s">
        <v>191</v>
      </c>
      <c r="D1142" s="88" t="s">
        <v>325</v>
      </c>
      <c r="E1142" s="88" t="s">
        <v>6044</v>
      </c>
      <c r="F1142" s="88" t="s">
        <v>6185</v>
      </c>
      <c r="G1142" s="88" t="s">
        <v>6279</v>
      </c>
      <c r="H1142" s="88" t="s">
        <v>431</v>
      </c>
      <c r="I1142" s="88" t="s">
        <v>575</v>
      </c>
      <c r="J1142" s="89"/>
    </row>
    <row r="1143" spans="2:10" x14ac:dyDescent="0.3">
      <c r="B1143" s="87">
        <v>1140</v>
      </c>
      <c r="C1143" s="88" t="s">
        <v>191</v>
      </c>
      <c r="D1143" s="88" t="s">
        <v>326</v>
      </c>
      <c r="E1143" s="88" t="s">
        <v>6026</v>
      </c>
      <c r="F1143" s="88" t="s">
        <v>6169</v>
      </c>
      <c r="G1143" s="88" t="s">
        <v>6273</v>
      </c>
      <c r="H1143" s="88" t="s">
        <v>432</v>
      </c>
      <c r="I1143" s="88" t="s">
        <v>463</v>
      </c>
      <c r="J1143" s="89"/>
    </row>
    <row r="1144" spans="2:10" x14ac:dyDescent="0.3">
      <c r="B1144" s="87">
        <v>1141</v>
      </c>
      <c r="C1144" s="88" t="s">
        <v>191</v>
      </c>
      <c r="D1144" s="88" t="s">
        <v>327</v>
      </c>
      <c r="E1144" s="88" t="s">
        <v>6045</v>
      </c>
      <c r="F1144" s="88" t="s">
        <v>6186</v>
      </c>
      <c r="G1144" s="88" t="s">
        <v>4356</v>
      </c>
      <c r="H1144" s="88" t="s">
        <v>440</v>
      </c>
      <c r="I1144" s="88" t="s">
        <v>576</v>
      </c>
      <c r="J1144" s="89"/>
    </row>
    <row r="1145" spans="2:10" x14ac:dyDescent="0.3">
      <c r="B1145" s="87">
        <v>1142</v>
      </c>
      <c r="C1145" s="88" t="s">
        <v>191</v>
      </c>
      <c r="D1145" s="88" t="s">
        <v>328</v>
      </c>
      <c r="E1145" s="88" t="s">
        <v>6046</v>
      </c>
      <c r="F1145" s="88" t="s">
        <v>6187</v>
      </c>
      <c r="G1145" s="88" t="s">
        <v>5827</v>
      </c>
      <c r="H1145" s="88" t="s">
        <v>441</v>
      </c>
      <c r="I1145" s="88" t="s">
        <v>577</v>
      </c>
      <c r="J1145" s="89"/>
    </row>
    <row r="1146" spans="2:10" x14ac:dyDescent="0.3">
      <c r="B1146" s="87">
        <v>1143</v>
      </c>
      <c r="C1146" s="88" t="s">
        <v>191</v>
      </c>
      <c r="D1146" s="88" t="s">
        <v>329</v>
      </c>
      <c r="E1146" s="88" t="s">
        <v>5996</v>
      </c>
      <c r="F1146" s="88" t="s">
        <v>6139</v>
      </c>
      <c r="G1146" s="88" t="s">
        <v>6280</v>
      </c>
      <c r="H1146" s="88" t="s">
        <v>442</v>
      </c>
      <c r="I1146" s="88" t="s">
        <v>463</v>
      </c>
      <c r="J1146" s="89"/>
    </row>
    <row r="1147" spans="2:10" x14ac:dyDescent="0.3">
      <c r="B1147" s="87">
        <v>1144</v>
      </c>
      <c r="C1147" s="88" t="s">
        <v>191</v>
      </c>
      <c r="D1147" s="88" t="s">
        <v>330</v>
      </c>
      <c r="E1147" s="88" t="s">
        <v>6027</v>
      </c>
      <c r="F1147" s="88" t="s">
        <v>6188</v>
      </c>
      <c r="G1147" s="88" t="s">
        <v>6281</v>
      </c>
      <c r="H1147" s="88" t="s">
        <v>443</v>
      </c>
      <c r="I1147" s="88" t="s">
        <v>463</v>
      </c>
      <c r="J1147" s="89"/>
    </row>
    <row r="1148" spans="2:10" x14ac:dyDescent="0.3">
      <c r="B1148" s="87">
        <v>1145</v>
      </c>
      <c r="C1148" s="88" t="s">
        <v>191</v>
      </c>
      <c r="D1148" s="88" t="s">
        <v>331</v>
      </c>
      <c r="E1148" s="88" t="s">
        <v>6047</v>
      </c>
      <c r="F1148" s="88" t="s">
        <v>6189</v>
      </c>
      <c r="G1148" s="88" t="s">
        <v>4431</v>
      </c>
      <c r="H1148" s="88" t="s">
        <v>352</v>
      </c>
      <c r="I1148" s="88" t="s">
        <v>578</v>
      </c>
      <c r="J1148" s="89"/>
    </row>
    <row r="1149" spans="2:10" x14ac:dyDescent="0.3">
      <c r="B1149" s="87">
        <v>1146</v>
      </c>
      <c r="C1149" s="88" t="s">
        <v>191</v>
      </c>
      <c r="D1149" s="88" t="s">
        <v>332</v>
      </c>
      <c r="E1149" s="88" t="s">
        <v>6048</v>
      </c>
      <c r="F1149" s="88" t="s">
        <v>6190</v>
      </c>
      <c r="G1149" s="88" t="s">
        <v>4486</v>
      </c>
      <c r="H1149" s="88" t="s">
        <v>416</v>
      </c>
      <c r="I1149" s="88" t="s">
        <v>579</v>
      </c>
      <c r="J1149" s="89"/>
    </row>
    <row r="1150" spans="2:10" x14ac:dyDescent="0.3">
      <c r="B1150" s="87">
        <v>1147</v>
      </c>
      <c r="C1150" s="88" t="s">
        <v>191</v>
      </c>
      <c r="D1150" s="88" t="s">
        <v>333</v>
      </c>
      <c r="E1150" s="88" t="s">
        <v>6049</v>
      </c>
      <c r="F1150" s="88" t="s">
        <v>6191</v>
      </c>
      <c r="G1150" s="88" t="s">
        <v>6282</v>
      </c>
      <c r="H1150" s="88" t="s">
        <v>444</v>
      </c>
      <c r="I1150" s="88" t="s">
        <v>580</v>
      </c>
      <c r="J1150" s="89"/>
    </row>
    <row r="1151" spans="2:10" x14ac:dyDescent="0.3">
      <c r="B1151" s="87">
        <v>1148</v>
      </c>
      <c r="C1151" s="88" t="s">
        <v>191</v>
      </c>
      <c r="D1151" s="88" t="s">
        <v>333</v>
      </c>
      <c r="E1151" s="88" t="s">
        <v>6050</v>
      </c>
      <c r="F1151" s="88" t="s">
        <v>6192</v>
      </c>
      <c r="G1151" s="88" t="s">
        <v>6282</v>
      </c>
      <c r="H1151" s="88" t="s">
        <v>444</v>
      </c>
      <c r="I1151" s="88" t="s">
        <v>581</v>
      </c>
      <c r="J1151" s="89"/>
    </row>
    <row r="1152" spans="2:10" x14ac:dyDescent="0.3">
      <c r="B1152" s="87">
        <v>1149</v>
      </c>
      <c r="C1152" s="88" t="s">
        <v>191</v>
      </c>
      <c r="D1152" s="88" t="s">
        <v>334</v>
      </c>
      <c r="E1152" s="88" t="s">
        <v>6051</v>
      </c>
      <c r="F1152" s="88" t="s">
        <v>6193</v>
      </c>
      <c r="G1152" s="88" t="s">
        <v>5756</v>
      </c>
      <c r="H1152" s="88" t="s">
        <v>445</v>
      </c>
      <c r="I1152" s="88" t="s">
        <v>582</v>
      </c>
      <c r="J1152" s="89"/>
    </row>
    <row r="1153" spans="2:10" x14ac:dyDescent="0.3">
      <c r="B1153" s="87">
        <v>1150</v>
      </c>
      <c r="C1153" s="88" t="s">
        <v>191</v>
      </c>
      <c r="D1153" s="88" t="s">
        <v>335</v>
      </c>
      <c r="E1153" s="88" t="s">
        <v>6052</v>
      </c>
      <c r="F1153" s="88" t="s">
        <v>6052</v>
      </c>
      <c r="G1153" s="88" t="s">
        <v>4356</v>
      </c>
      <c r="H1153" s="88" t="s">
        <v>440</v>
      </c>
      <c r="I1153" s="88" t="s">
        <v>508</v>
      </c>
      <c r="J1153" s="89"/>
    </row>
    <row r="1154" spans="2:10" x14ac:dyDescent="0.3">
      <c r="B1154" s="87">
        <v>1151</v>
      </c>
      <c r="C1154" s="88" t="s">
        <v>191</v>
      </c>
      <c r="D1154" s="88" t="s">
        <v>336</v>
      </c>
      <c r="E1154" s="88" t="s">
        <v>6053</v>
      </c>
      <c r="F1154" s="88" t="s">
        <v>6194</v>
      </c>
      <c r="G1154" s="88" t="s">
        <v>4431</v>
      </c>
      <c r="H1154" s="88" t="s">
        <v>352</v>
      </c>
      <c r="I1154" s="88" t="s">
        <v>583</v>
      </c>
      <c r="J1154" s="89"/>
    </row>
    <row r="1155" spans="2:10" x14ac:dyDescent="0.3">
      <c r="B1155" s="87">
        <v>1152</v>
      </c>
      <c r="C1155" s="88" t="s">
        <v>191</v>
      </c>
      <c r="D1155" s="88" t="s">
        <v>337</v>
      </c>
      <c r="E1155" s="88" t="s">
        <v>6054</v>
      </c>
      <c r="F1155" s="88" t="s">
        <v>6195</v>
      </c>
      <c r="G1155" s="88" t="s">
        <v>6246</v>
      </c>
      <c r="H1155" s="88" t="s">
        <v>405</v>
      </c>
      <c r="I1155" s="88" t="s">
        <v>584</v>
      </c>
      <c r="J1155" s="89"/>
    </row>
    <row r="1156" spans="2:10" x14ac:dyDescent="0.3">
      <c r="B1156" s="87">
        <v>1153</v>
      </c>
      <c r="C1156" s="88" t="s">
        <v>191</v>
      </c>
      <c r="D1156" s="88" t="s">
        <v>338</v>
      </c>
      <c r="E1156" s="88" t="s">
        <v>6055</v>
      </c>
      <c r="F1156" s="88" t="s">
        <v>6196</v>
      </c>
      <c r="G1156" s="88" t="s">
        <v>4358</v>
      </c>
      <c r="H1156" s="88" t="s">
        <v>357</v>
      </c>
      <c r="I1156" s="88" t="s">
        <v>585</v>
      </c>
      <c r="J1156" s="89"/>
    </row>
    <row r="1157" spans="2:10" x14ac:dyDescent="0.3">
      <c r="B1157" s="87">
        <v>1154</v>
      </c>
      <c r="C1157" s="88" t="s">
        <v>191</v>
      </c>
      <c r="D1157" s="88" t="s">
        <v>339</v>
      </c>
      <c r="E1157" s="88" t="s">
        <v>5998</v>
      </c>
      <c r="F1157" s="88" t="s">
        <v>6141</v>
      </c>
      <c r="G1157" s="88" t="s">
        <v>6254</v>
      </c>
      <c r="H1157" s="88" t="s">
        <v>413</v>
      </c>
      <c r="I1157" s="88" t="s">
        <v>586</v>
      </c>
      <c r="J1157" s="89"/>
    </row>
    <row r="1158" spans="2:10" x14ac:dyDescent="0.3">
      <c r="B1158" s="87">
        <v>1155</v>
      </c>
      <c r="C1158" s="88" t="s">
        <v>191</v>
      </c>
      <c r="D1158" s="88" t="s">
        <v>340</v>
      </c>
      <c r="E1158" s="88" t="s">
        <v>6056</v>
      </c>
      <c r="F1158" s="88" t="s">
        <v>6197</v>
      </c>
      <c r="G1158" s="88" t="s">
        <v>4473</v>
      </c>
      <c r="H1158" s="88" t="s">
        <v>420</v>
      </c>
      <c r="I1158" s="88" t="s">
        <v>587</v>
      </c>
      <c r="J1158" s="89"/>
    </row>
    <row r="1159" spans="2:10" x14ac:dyDescent="0.3">
      <c r="B1159" s="87">
        <v>1156</v>
      </c>
      <c r="C1159" s="88" t="s">
        <v>191</v>
      </c>
      <c r="D1159" s="88" t="s">
        <v>340</v>
      </c>
      <c r="E1159" s="88" t="s">
        <v>6057</v>
      </c>
      <c r="F1159" s="88" t="s">
        <v>6198</v>
      </c>
      <c r="G1159" s="88" t="s">
        <v>6283</v>
      </c>
      <c r="H1159" s="88" t="s">
        <v>402</v>
      </c>
      <c r="I1159" s="88" t="s">
        <v>588</v>
      </c>
      <c r="J1159" s="89"/>
    </row>
    <row r="1160" spans="2:10" x14ac:dyDescent="0.3">
      <c r="B1160" s="87">
        <v>1157</v>
      </c>
      <c r="C1160" s="88" t="s">
        <v>191</v>
      </c>
      <c r="D1160" s="88" t="s">
        <v>341</v>
      </c>
      <c r="E1160" s="88" t="s">
        <v>6058</v>
      </c>
      <c r="F1160" s="88" t="s">
        <v>6199</v>
      </c>
      <c r="G1160" s="88" t="s">
        <v>6284</v>
      </c>
      <c r="H1160" s="88" t="s">
        <v>446</v>
      </c>
      <c r="I1160" s="88" t="s">
        <v>589</v>
      </c>
      <c r="J1160" s="89"/>
    </row>
    <row r="1161" spans="2:10" x14ac:dyDescent="0.3">
      <c r="B1161" s="87">
        <v>1158</v>
      </c>
      <c r="C1161" s="88" t="s">
        <v>191</v>
      </c>
      <c r="D1161" s="88" t="s">
        <v>342</v>
      </c>
      <c r="E1161" s="88" t="s">
        <v>6059</v>
      </c>
      <c r="F1161" s="88" t="s">
        <v>6200</v>
      </c>
      <c r="G1161" s="88" t="s">
        <v>4474</v>
      </c>
      <c r="H1161" s="88" t="s">
        <v>363</v>
      </c>
      <c r="I1161" s="88" t="s">
        <v>590</v>
      </c>
      <c r="J1161" s="89"/>
    </row>
    <row r="1162" spans="2:10" x14ac:dyDescent="0.3">
      <c r="B1162" s="87">
        <v>1159</v>
      </c>
      <c r="C1162" s="88" t="s">
        <v>191</v>
      </c>
      <c r="D1162" s="88" t="s">
        <v>343</v>
      </c>
      <c r="E1162" s="88" t="s">
        <v>6060</v>
      </c>
      <c r="F1162" s="88" t="s">
        <v>6201</v>
      </c>
      <c r="G1162" s="88" t="s">
        <v>4431</v>
      </c>
      <c r="H1162" s="88" t="s">
        <v>352</v>
      </c>
      <c r="I1162" s="88" t="s">
        <v>591</v>
      </c>
      <c r="J1162" s="89"/>
    </row>
    <row r="1163" spans="2:10" x14ac:dyDescent="0.3">
      <c r="B1163" s="87">
        <v>1160</v>
      </c>
      <c r="C1163" s="88" t="s">
        <v>191</v>
      </c>
      <c r="D1163" s="88" t="s">
        <v>344</v>
      </c>
      <c r="E1163" s="88" t="s">
        <v>6061</v>
      </c>
      <c r="F1163" s="88" t="s">
        <v>6202</v>
      </c>
      <c r="G1163" s="88" t="s">
        <v>4474</v>
      </c>
      <c r="H1163" s="88" t="s">
        <v>363</v>
      </c>
      <c r="I1163" s="88" t="s">
        <v>592</v>
      </c>
      <c r="J1163" s="89"/>
    </row>
    <row r="1164" spans="2:10" x14ac:dyDescent="0.3">
      <c r="B1164" s="87">
        <v>1161</v>
      </c>
      <c r="C1164" s="88" t="s">
        <v>191</v>
      </c>
      <c r="D1164" s="88" t="s">
        <v>345</v>
      </c>
      <c r="E1164" s="88" t="s">
        <v>6062</v>
      </c>
      <c r="F1164" s="88" t="s">
        <v>6203</v>
      </c>
      <c r="G1164" s="88" t="s">
        <v>6285</v>
      </c>
      <c r="H1164" s="88" t="s">
        <v>447</v>
      </c>
      <c r="I1164" s="88" t="s">
        <v>593</v>
      </c>
      <c r="J1164" s="89"/>
    </row>
    <row r="1165" spans="2:10" x14ac:dyDescent="0.3">
      <c r="B1165" s="87">
        <v>1162</v>
      </c>
      <c r="C1165" s="88" t="s">
        <v>191</v>
      </c>
      <c r="D1165" s="88" t="s">
        <v>6289</v>
      </c>
      <c r="E1165" s="88" t="s">
        <v>6290</v>
      </c>
      <c r="F1165" s="88" t="s">
        <v>6290</v>
      </c>
      <c r="G1165" s="88" t="s">
        <v>6295</v>
      </c>
      <c r="H1165" s="88" t="s">
        <v>598</v>
      </c>
      <c r="I1165" s="88" t="s">
        <v>600</v>
      </c>
      <c r="J1165" s="89"/>
    </row>
    <row r="1166" spans="2:10" x14ac:dyDescent="0.3">
      <c r="B1166" s="87">
        <v>1163</v>
      </c>
      <c r="C1166" s="88" t="s">
        <v>191</v>
      </c>
      <c r="D1166" s="88" t="s">
        <v>594</v>
      </c>
      <c r="E1166" s="88" t="s">
        <v>6291</v>
      </c>
      <c r="F1166" s="88" t="s">
        <v>6291</v>
      </c>
      <c r="G1166" s="88" t="s">
        <v>4567</v>
      </c>
      <c r="H1166" s="88" t="s">
        <v>79</v>
      </c>
      <c r="I1166" s="88" t="s">
        <v>601</v>
      </c>
      <c r="J1166" s="89"/>
    </row>
    <row r="1167" spans="2:10" x14ac:dyDescent="0.3">
      <c r="B1167" s="87">
        <v>1164</v>
      </c>
      <c r="C1167" s="88" t="s">
        <v>191</v>
      </c>
      <c r="D1167" s="88" t="s">
        <v>595</v>
      </c>
      <c r="E1167" s="88" t="s">
        <v>6002</v>
      </c>
      <c r="F1167" s="88" t="s">
        <v>6144</v>
      </c>
      <c r="G1167" s="88" t="s">
        <v>4567</v>
      </c>
      <c r="H1167" s="88" t="s">
        <v>79</v>
      </c>
      <c r="I1167" s="88" t="s">
        <v>602</v>
      </c>
      <c r="J1167" s="89"/>
    </row>
    <row r="1168" spans="2:10" x14ac:dyDescent="0.3">
      <c r="B1168" s="87">
        <v>1165</v>
      </c>
      <c r="C1168" s="88" t="s">
        <v>191</v>
      </c>
      <c r="D1168" s="88" t="s">
        <v>7895</v>
      </c>
      <c r="E1168" s="88" t="s">
        <v>5962</v>
      </c>
      <c r="F1168" s="88" t="s">
        <v>6106</v>
      </c>
      <c r="G1168" s="88" t="s">
        <v>5908</v>
      </c>
      <c r="H1168" s="88" t="s">
        <v>599</v>
      </c>
      <c r="I1168" s="88" t="s">
        <v>463</v>
      </c>
      <c r="J1168" s="89"/>
    </row>
    <row r="1169" spans="2:10" x14ac:dyDescent="0.3">
      <c r="B1169" s="87">
        <v>1166</v>
      </c>
      <c r="C1169" s="88" t="s">
        <v>191</v>
      </c>
      <c r="D1169" s="88" t="s">
        <v>596</v>
      </c>
      <c r="E1169" s="88" t="s">
        <v>6292</v>
      </c>
      <c r="F1169" s="88" t="s">
        <v>6128</v>
      </c>
      <c r="G1169" s="88" t="s">
        <v>5908</v>
      </c>
      <c r="H1169" s="88" t="s">
        <v>599</v>
      </c>
      <c r="I1169" s="88" t="s">
        <v>463</v>
      </c>
      <c r="J1169" s="89"/>
    </row>
    <row r="1170" spans="2:10" x14ac:dyDescent="0.3">
      <c r="B1170" s="87">
        <v>1167</v>
      </c>
      <c r="C1170" s="88" t="s">
        <v>191</v>
      </c>
      <c r="D1170" s="88" t="s">
        <v>597</v>
      </c>
      <c r="E1170" s="88" t="s">
        <v>6293</v>
      </c>
      <c r="F1170" s="88" t="s">
        <v>6294</v>
      </c>
      <c r="G1170" s="88" t="s">
        <v>4567</v>
      </c>
      <c r="H1170" s="88" t="s">
        <v>79</v>
      </c>
      <c r="I1170" s="88" t="s">
        <v>603</v>
      </c>
      <c r="J1170" s="89"/>
    </row>
    <row r="1171" spans="2:10" x14ac:dyDescent="0.3">
      <c r="B1171" s="87">
        <v>1168</v>
      </c>
      <c r="C1171" s="88" t="s">
        <v>1429</v>
      </c>
      <c r="D1171" s="88" t="s">
        <v>1430</v>
      </c>
      <c r="E1171" s="88" t="s">
        <v>6297</v>
      </c>
      <c r="F1171" s="88" t="s">
        <v>6483</v>
      </c>
      <c r="G1171" s="88" t="s">
        <v>6655</v>
      </c>
      <c r="H1171" s="88" t="s">
        <v>1635</v>
      </c>
      <c r="I1171" s="88" t="s">
        <v>1710</v>
      </c>
      <c r="J1171" s="89"/>
    </row>
    <row r="1172" spans="2:10" x14ac:dyDescent="0.3">
      <c r="B1172" s="87">
        <v>1169</v>
      </c>
      <c r="C1172" s="88" t="s">
        <v>1429</v>
      </c>
      <c r="D1172" s="88" t="s">
        <v>1431</v>
      </c>
      <c r="E1172" s="88" t="s">
        <v>6298</v>
      </c>
      <c r="F1172" s="88" t="s">
        <v>6484</v>
      </c>
      <c r="G1172" s="88" t="s">
        <v>6656</v>
      </c>
      <c r="H1172" s="88" t="s">
        <v>1636</v>
      </c>
      <c r="I1172" s="88" t="s">
        <v>1711</v>
      </c>
      <c r="J1172" s="89"/>
    </row>
    <row r="1173" spans="2:10" x14ac:dyDescent="0.3">
      <c r="B1173" s="87">
        <v>1170</v>
      </c>
      <c r="C1173" s="88" t="s">
        <v>1429</v>
      </c>
      <c r="D1173" s="88" t="s">
        <v>1432</v>
      </c>
      <c r="E1173" s="88" t="s">
        <v>6299</v>
      </c>
      <c r="F1173" s="88" t="s">
        <v>6485</v>
      </c>
      <c r="G1173" s="88" t="s">
        <v>4391</v>
      </c>
      <c r="H1173" s="88" t="s">
        <v>77</v>
      </c>
      <c r="I1173" s="88" t="s">
        <v>1712</v>
      </c>
      <c r="J1173" s="89"/>
    </row>
    <row r="1174" spans="2:10" x14ac:dyDescent="0.3">
      <c r="B1174" s="87">
        <v>1171</v>
      </c>
      <c r="C1174" s="88" t="s">
        <v>1429</v>
      </c>
      <c r="D1174" s="88" t="s">
        <v>1433</v>
      </c>
      <c r="E1174" s="88" t="s">
        <v>6300</v>
      </c>
      <c r="F1174" s="88" t="s">
        <v>6486</v>
      </c>
      <c r="G1174" s="88" t="s">
        <v>6657</v>
      </c>
      <c r="H1174" s="88" t="s">
        <v>1637</v>
      </c>
      <c r="I1174" s="88" t="s">
        <v>1713</v>
      </c>
      <c r="J1174" s="89"/>
    </row>
    <row r="1175" spans="2:10" x14ac:dyDescent="0.3">
      <c r="B1175" s="87">
        <v>1172</v>
      </c>
      <c r="C1175" s="88" t="s">
        <v>1429</v>
      </c>
      <c r="D1175" s="88" t="s">
        <v>1434</v>
      </c>
      <c r="E1175" s="88" t="s">
        <v>6301</v>
      </c>
      <c r="F1175" s="88" t="s">
        <v>6487</v>
      </c>
      <c r="G1175" s="88" t="s">
        <v>6657</v>
      </c>
      <c r="H1175" s="88" t="s">
        <v>1637</v>
      </c>
      <c r="I1175" s="88" t="s">
        <v>1714</v>
      </c>
      <c r="J1175" s="89"/>
    </row>
    <row r="1176" spans="2:10" x14ac:dyDescent="0.3">
      <c r="B1176" s="87">
        <v>1173</v>
      </c>
      <c r="C1176" s="88" t="s">
        <v>1429</v>
      </c>
      <c r="D1176" s="88" t="s">
        <v>1435</v>
      </c>
      <c r="E1176" s="88" t="s">
        <v>6302</v>
      </c>
      <c r="F1176" s="88" t="s">
        <v>6488</v>
      </c>
      <c r="G1176" s="88" t="s">
        <v>4449</v>
      </c>
      <c r="H1176" s="88" t="s">
        <v>1638</v>
      </c>
      <c r="I1176" s="88" t="s">
        <v>1715</v>
      </c>
      <c r="J1176" s="89"/>
    </row>
    <row r="1177" spans="2:10" x14ac:dyDescent="0.3">
      <c r="B1177" s="87">
        <v>1174</v>
      </c>
      <c r="C1177" s="88" t="s">
        <v>1429</v>
      </c>
      <c r="D1177" s="88" t="s">
        <v>1436</v>
      </c>
      <c r="E1177" s="88" t="s">
        <v>6303</v>
      </c>
      <c r="F1177" s="88" t="s">
        <v>6489</v>
      </c>
      <c r="G1177" s="88" t="s">
        <v>6658</v>
      </c>
      <c r="H1177" s="88" t="s">
        <v>1639</v>
      </c>
      <c r="I1177" s="88" t="s">
        <v>1716</v>
      </c>
      <c r="J1177" s="89"/>
    </row>
    <row r="1178" spans="2:10" x14ac:dyDescent="0.3">
      <c r="B1178" s="87">
        <v>1175</v>
      </c>
      <c r="C1178" s="88" t="s">
        <v>1429</v>
      </c>
      <c r="D1178" s="88" t="s">
        <v>1437</v>
      </c>
      <c r="E1178" s="88" t="s">
        <v>6304</v>
      </c>
      <c r="F1178" s="88" t="s">
        <v>6490</v>
      </c>
      <c r="G1178" s="88" t="s">
        <v>5711</v>
      </c>
      <c r="H1178" s="88" t="s">
        <v>412</v>
      </c>
      <c r="I1178" s="88" t="s">
        <v>1717</v>
      </c>
      <c r="J1178" s="89"/>
    </row>
    <row r="1179" spans="2:10" x14ac:dyDescent="0.3">
      <c r="B1179" s="87">
        <v>1176</v>
      </c>
      <c r="C1179" s="88" t="s">
        <v>1429</v>
      </c>
      <c r="D1179" s="88" t="s">
        <v>1438</v>
      </c>
      <c r="E1179" s="88"/>
      <c r="F1179" s="88" t="s">
        <v>6491</v>
      </c>
      <c r="G1179" s="88" t="s">
        <v>6659</v>
      </c>
      <c r="H1179" s="88" t="s">
        <v>1640</v>
      </c>
      <c r="I1179" s="88" t="s">
        <v>1718</v>
      </c>
      <c r="J1179" s="89"/>
    </row>
    <row r="1180" spans="2:10" x14ac:dyDescent="0.3">
      <c r="B1180" s="87">
        <v>1177</v>
      </c>
      <c r="C1180" s="88" t="s">
        <v>1429</v>
      </c>
      <c r="D1180" s="88" t="s">
        <v>1439</v>
      </c>
      <c r="E1180" s="88" t="s">
        <v>6305</v>
      </c>
      <c r="F1180" s="88" t="s">
        <v>6492</v>
      </c>
      <c r="G1180" s="88" t="s">
        <v>6660</v>
      </c>
      <c r="H1180" s="88" t="s">
        <v>1641</v>
      </c>
      <c r="I1180" s="88" t="s">
        <v>1719</v>
      </c>
      <c r="J1180" s="89"/>
    </row>
    <row r="1181" spans="2:10" x14ac:dyDescent="0.3">
      <c r="B1181" s="87">
        <v>1178</v>
      </c>
      <c r="C1181" s="88" t="s">
        <v>1429</v>
      </c>
      <c r="D1181" s="88" t="s">
        <v>1440</v>
      </c>
      <c r="E1181" s="88" t="s">
        <v>6306</v>
      </c>
      <c r="F1181" s="88" t="s">
        <v>6493</v>
      </c>
      <c r="G1181" s="88" t="s">
        <v>6661</v>
      </c>
      <c r="H1181" s="88" t="s">
        <v>1642</v>
      </c>
      <c r="I1181" s="88" t="s">
        <v>1720</v>
      </c>
      <c r="J1181" s="89"/>
    </row>
    <row r="1182" spans="2:10" x14ac:dyDescent="0.3">
      <c r="B1182" s="87">
        <v>1179</v>
      </c>
      <c r="C1182" s="88" t="s">
        <v>1429</v>
      </c>
      <c r="D1182" s="88" t="s">
        <v>1441</v>
      </c>
      <c r="E1182" s="88" t="s">
        <v>6297</v>
      </c>
      <c r="F1182" s="88" t="s">
        <v>6483</v>
      </c>
      <c r="G1182" s="88" t="s">
        <v>6662</v>
      </c>
      <c r="H1182" s="88" t="s">
        <v>1643</v>
      </c>
      <c r="I1182" s="88" t="s">
        <v>463</v>
      </c>
      <c r="J1182" s="89"/>
    </row>
    <row r="1183" spans="2:10" x14ac:dyDescent="0.3">
      <c r="B1183" s="87">
        <v>1180</v>
      </c>
      <c r="C1183" s="88" t="s">
        <v>1429</v>
      </c>
      <c r="D1183" s="88" t="s">
        <v>7896</v>
      </c>
      <c r="E1183" s="88" t="s">
        <v>6325</v>
      </c>
      <c r="F1183" s="88" t="s">
        <v>6511</v>
      </c>
      <c r="G1183" s="88" t="s">
        <v>6670</v>
      </c>
      <c r="H1183" s="88" t="s">
        <v>1405</v>
      </c>
      <c r="I1183" s="88" t="s">
        <v>1737</v>
      </c>
      <c r="J1183" s="89"/>
    </row>
    <row r="1184" spans="2:10" x14ac:dyDescent="0.3">
      <c r="B1184" s="87">
        <v>1181</v>
      </c>
      <c r="C1184" s="88" t="s">
        <v>1429</v>
      </c>
      <c r="D1184" s="88" t="s">
        <v>1442</v>
      </c>
      <c r="E1184" s="88" t="s">
        <v>6307</v>
      </c>
      <c r="F1184" s="88" t="s">
        <v>6494</v>
      </c>
      <c r="G1184" s="88" t="s">
        <v>6661</v>
      </c>
      <c r="H1184" s="88" t="s">
        <v>1642</v>
      </c>
      <c r="I1184" s="88" t="s">
        <v>1721</v>
      </c>
      <c r="J1184" s="89"/>
    </row>
    <row r="1185" spans="2:10" x14ac:dyDescent="0.3">
      <c r="B1185" s="87">
        <v>1182</v>
      </c>
      <c r="C1185" s="88" t="s">
        <v>1429</v>
      </c>
      <c r="D1185" s="88" t="s">
        <v>1443</v>
      </c>
      <c r="E1185" s="88" t="s">
        <v>6308</v>
      </c>
      <c r="F1185" s="88" t="s">
        <v>6495</v>
      </c>
      <c r="G1185" s="88" t="s">
        <v>6663</v>
      </c>
      <c r="H1185" s="88" t="s">
        <v>379</v>
      </c>
      <c r="I1185" s="88" t="s">
        <v>1722</v>
      </c>
      <c r="J1185" s="89"/>
    </row>
    <row r="1186" spans="2:10" x14ac:dyDescent="0.3">
      <c r="B1186" s="87">
        <v>1183</v>
      </c>
      <c r="C1186" s="88" t="s">
        <v>1429</v>
      </c>
      <c r="D1186" s="88" t="s">
        <v>1444</v>
      </c>
      <c r="E1186" s="88" t="s">
        <v>6309</v>
      </c>
      <c r="F1186" s="88" t="s">
        <v>6496</v>
      </c>
      <c r="G1186" s="88" t="s">
        <v>6664</v>
      </c>
      <c r="H1186" s="88" t="s">
        <v>1644</v>
      </c>
      <c r="I1186" s="88" t="s">
        <v>1723</v>
      </c>
      <c r="J1186" s="89"/>
    </row>
    <row r="1187" spans="2:10" x14ac:dyDescent="0.3">
      <c r="B1187" s="87">
        <v>1184</v>
      </c>
      <c r="C1187" s="88" t="s">
        <v>1429</v>
      </c>
      <c r="D1187" s="88" t="s">
        <v>1445</v>
      </c>
      <c r="E1187" s="88" t="s">
        <v>6310</v>
      </c>
      <c r="F1187" s="88" t="s">
        <v>6497</v>
      </c>
      <c r="G1187" s="88" t="s">
        <v>5769</v>
      </c>
      <c r="H1187" s="88" t="s">
        <v>978</v>
      </c>
      <c r="I1187" s="88" t="s">
        <v>1724</v>
      </c>
      <c r="J1187" s="89"/>
    </row>
    <row r="1188" spans="2:10" x14ac:dyDescent="0.3">
      <c r="B1188" s="87">
        <v>1185</v>
      </c>
      <c r="C1188" s="88" t="s">
        <v>1429</v>
      </c>
      <c r="D1188" s="88" t="s">
        <v>1446</v>
      </c>
      <c r="E1188" s="88" t="s">
        <v>6311</v>
      </c>
      <c r="F1188" s="88" t="s">
        <v>6498</v>
      </c>
      <c r="G1188" s="88" t="s">
        <v>4455</v>
      </c>
      <c r="H1188" s="88" t="s">
        <v>1012</v>
      </c>
      <c r="I1188" s="88" t="s">
        <v>1725</v>
      </c>
      <c r="J1188" s="89"/>
    </row>
    <row r="1189" spans="2:10" x14ac:dyDescent="0.3">
      <c r="B1189" s="87">
        <v>1186</v>
      </c>
      <c r="C1189" s="88" t="s">
        <v>1429</v>
      </c>
      <c r="D1189" s="88" t="s">
        <v>1447</v>
      </c>
      <c r="E1189" s="88" t="s">
        <v>6312</v>
      </c>
      <c r="F1189" s="88" t="s">
        <v>6499</v>
      </c>
      <c r="G1189" s="88" t="s">
        <v>4473</v>
      </c>
      <c r="H1189" s="88" t="s">
        <v>420</v>
      </c>
      <c r="I1189" s="88" t="s">
        <v>1726</v>
      </c>
      <c r="J1189" s="89"/>
    </row>
    <row r="1190" spans="2:10" x14ac:dyDescent="0.3">
      <c r="B1190" s="87">
        <v>1187</v>
      </c>
      <c r="C1190" s="88" t="s">
        <v>1429</v>
      </c>
      <c r="D1190" s="88" t="s">
        <v>1448</v>
      </c>
      <c r="E1190" s="88" t="s">
        <v>6313</v>
      </c>
      <c r="F1190" s="88" t="s">
        <v>6500</v>
      </c>
      <c r="G1190" s="88" t="s">
        <v>4356</v>
      </c>
      <c r="H1190" s="88" t="s">
        <v>440</v>
      </c>
      <c r="I1190" s="88" t="s">
        <v>1727</v>
      </c>
      <c r="J1190" s="89"/>
    </row>
    <row r="1191" spans="2:10" x14ac:dyDescent="0.3">
      <c r="B1191" s="87">
        <v>1188</v>
      </c>
      <c r="C1191" s="88" t="s">
        <v>1429</v>
      </c>
      <c r="D1191" s="88" t="s">
        <v>1449</v>
      </c>
      <c r="E1191" s="88" t="s">
        <v>6314</v>
      </c>
      <c r="F1191" s="88" t="s">
        <v>6501</v>
      </c>
      <c r="G1191" s="88" t="s">
        <v>6665</v>
      </c>
      <c r="H1191" s="88" t="s">
        <v>1645</v>
      </c>
      <c r="I1191" s="88" t="s">
        <v>1728</v>
      </c>
      <c r="J1191" s="89"/>
    </row>
    <row r="1192" spans="2:10" x14ac:dyDescent="0.3">
      <c r="B1192" s="87">
        <v>1189</v>
      </c>
      <c r="C1192" s="88" t="s">
        <v>1429</v>
      </c>
      <c r="D1192" s="88" t="s">
        <v>1450</v>
      </c>
      <c r="E1192" s="88" t="s">
        <v>6315</v>
      </c>
      <c r="F1192" s="88" t="s">
        <v>6502</v>
      </c>
      <c r="G1192" s="88" t="s">
        <v>6666</v>
      </c>
      <c r="H1192" s="88" t="s">
        <v>953</v>
      </c>
      <c r="I1192" s="88" t="s">
        <v>1729</v>
      </c>
      <c r="J1192" s="89"/>
    </row>
    <row r="1193" spans="2:10" x14ac:dyDescent="0.3">
      <c r="B1193" s="87">
        <v>1190</v>
      </c>
      <c r="C1193" s="88" t="s">
        <v>1429</v>
      </c>
      <c r="D1193" s="88" t="s">
        <v>1451</v>
      </c>
      <c r="E1193" s="88" t="s">
        <v>6316</v>
      </c>
      <c r="F1193" s="88" t="s">
        <v>6316</v>
      </c>
      <c r="G1193" s="88" t="s">
        <v>6241</v>
      </c>
      <c r="H1193" s="88" t="s">
        <v>399</v>
      </c>
      <c r="I1193" s="88" t="s">
        <v>1729</v>
      </c>
      <c r="J1193" s="89"/>
    </row>
    <row r="1194" spans="2:10" x14ac:dyDescent="0.3">
      <c r="B1194" s="87">
        <v>1191</v>
      </c>
      <c r="C1194" s="88" t="s">
        <v>1429</v>
      </c>
      <c r="D1194" s="88" t="s">
        <v>1452</v>
      </c>
      <c r="E1194" s="88" t="s">
        <v>6317</v>
      </c>
      <c r="F1194" s="88" t="s">
        <v>6503</v>
      </c>
      <c r="G1194" s="88" t="s">
        <v>5844</v>
      </c>
      <c r="H1194" s="88" t="s">
        <v>1032</v>
      </c>
      <c r="I1194" s="88" t="s">
        <v>1730</v>
      </c>
      <c r="J1194" s="89"/>
    </row>
    <row r="1195" spans="2:10" x14ac:dyDescent="0.3">
      <c r="B1195" s="87">
        <v>1192</v>
      </c>
      <c r="C1195" s="88" t="s">
        <v>1429</v>
      </c>
      <c r="D1195" s="88" t="s">
        <v>1453</v>
      </c>
      <c r="E1195" s="88" t="s">
        <v>6318</v>
      </c>
      <c r="F1195" s="88" t="s">
        <v>6504</v>
      </c>
      <c r="G1195" s="88" t="s">
        <v>6667</v>
      </c>
      <c r="H1195" s="88" t="s">
        <v>1646</v>
      </c>
      <c r="I1195" s="88" t="s">
        <v>1731</v>
      </c>
      <c r="J1195" s="89"/>
    </row>
    <row r="1196" spans="2:10" x14ac:dyDescent="0.3">
      <c r="B1196" s="87">
        <v>1193</v>
      </c>
      <c r="C1196" s="88" t="s">
        <v>1429</v>
      </c>
      <c r="D1196" s="88" t="s">
        <v>1454</v>
      </c>
      <c r="E1196" s="88" t="s">
        <v>6319</v>
      </c>
      <c r="F1196" s="88" t="s">
        <v>6505</v>
      </c>
      <c r="G1196" s="88" t="s">
        <v>4359</v>
      </c>
      <c r="H1196" s="88" t="s">
        <v>350</v>
      </c>
      <c r="I1196" s="88" t="s">
        <v>1732</v>
      </c>
      <c r="J1196" s="89"/>
    </row>
    <row r="1197" spans="2:10" x14ac:dyDescent="0.3">
      <c r="B1197" s="87">
        <v>1194</v>
      </c>
      <c r="C1197" s="88" t="s">
        <v>1429</v>
      </c>
      <c r="D1197" s="88" t="s">
        <v>1455</v>
      </c>
      <c r="E1197" s="88" t="s">
        <v>6320</v>
      </c>
      <c r="F1197" s="88" t="s">
        <v>6506</v>
      </c>
      <c r="G1197" s="88" t="s">
        <v>4477</v>
      </c>
      <c r="H1197" s="88" t="s">
        <v>1028</v>
      </c>
      <c r="I1197" s="88" t="s">
        <v>1733</v>
      </c>
      <c r="J1197" s="89"/>
    </row>
    <row r="1198" spans="2:10" x14ac:dyDescent="0.3">
      <c r="B1198" s="87">
        <v>1195</v>
      </c>
      <c r="C1198" s="88" t="s">
        <v>1429</v>
      </c>
      <c r="D1198" s="88" t="s">
        <v>1456</v>
      </c>
      <c r="E1198" s="88" t="s">
        <v>6321</v>
      </c>
      <c r="F1198" s="88" t="s">
        <v>6507</v>
      </c>
      <c r="G1198" s="88" t="s">
        <v>4344</v>
      </c>
      <c r="H1198" s="88" t="s">
        <v>968</v>
      </c>
      <c r="I1198" s="88" t="s">
        <v>1734</v>
      </c>
      <c r="J1198" s="89"/>
    </row>
    <row r="1199" spans="2:10" x14ac:dyDescent="0.3">
      <c r="B1199" s="87">
        <v>1196</v>
      </c>
      <c r="C1199" s="88" t="s">
        <v>1429</v>
      </c>
      <c r="D1199" s="88" t="s">
        <v>1457</v>
      </c>
      <c r="E1199" s="88" t="s">
        <v>6322</v>
      </c>
      <c r="F1199" s="88" t="s">
        <v>6508</v>
      </c>
      <c r="G1199" s="88" t="s">
        <v>6241</v>
      </c>
      <c r="H1199" s="88" t="s">
        <v>399</v>
      </c>
      <c r="I1199" s="88" t="s">
        <v>1734</v>
      </c>
      <c r="J1199" s="89"/>
    </row>
    <row r="1200" spans="2:10" x14ac:dyDescent="0.3">
      <c r="B1200" s="87">
        <v>1197</v>
      </c>
      <c r="C1200" s="88" t="s">
        <v>1429</v>
      </c>
      <c r="D1200" s="88" t="s">
        <v>1458</v>
      </c>
      <c r="E1200" s="88" t="s">
        <v>6323</v>
      </c>
      <c r="F1200" s="88" t="s">
        <v>6509</v>
      </c>
      <c r="G1200" s="88" t="s">
        <v>6668</v>
      </c>
      <c r="H1200" s="88" t="s">
        <v>1647</v>
      </c>
      <c r="I1200" s="88" t="s">
        <v>1735</v>
      </c>
      <c r="J1200" s="89"/>
    </row>
    <row r="1201" spans="2:10" x14ac:dyDescent="0.3">
      <c r="B1201" s="87">
        <v>1198</v>
      </c>
      <c r="C1201" s="88" t="s">
        <v>1429</v>
      </c>
      <c r="D1201" s="88" t="s">
        <v>1459</v>
      </c>
      <c r="E1201" s="88" t="s">
        <v>6324</v>
      </c>
      <c r="F1201" s="88" t="s">
        <v>6510</v>
      </c>
      <c r="G1201" s="88" t="s">
        <v>6669</v>
      </c>
      <c r="H1201" s="88" t="s">
        <v>1648</v>
      </c>
      <c r="I1201" s="88" t="s">
        <v>1736</v>
      </c>
      <c r="J1201" s="89"/>
    </row>
    <row r="1202" spans="2:10" x14ac:dyDescent="0.3">
      <c r="B1202" s="87">
        <v>1199</v>
      </c>
      <c r="C1202" s="88" t="s">
        <v>1429</v>
      </c>
      <c r="D1202" s="88" t="s">
        <v>1460</v>
      </c>
      <c r="E1202" s="88" t="s">
        <v>6326</v>
      </c>
      <c r="F1202" s="88" t="s">
        <v>6512</v>
      </c>
      <c r="G1202" s="88" t="s">
        <v>6671</v>
      </c>
      <c r="H1202" s="88" t="s">
        <v>1649</v>
      </c>
      <c r="I1202" s="88" t="s">
        <v>1738</v>
      </c>
      <c r="J1202" s="89"/>
    </row>
    <row r="1203" spans="2:10" x14ac:dyDescent="0.3">
      <c r="B1203" s="87">
        <v>1200</v>
      </c>
      <c r="C1203" s="88" t="s">
        <v>1429</v>
      </c>
      <c r="D1203" s="88" t="s">
        <v>1461</v>
      </c>
      <c r="E1203" s="88" t="s">
        <v>6327</v>
      </c>
      <c r="F1203" s="88" t="s">
        <v>6513</v>
      </c>
      <c r="G1203" s="88" t="s">
        <v>6672</v>
      </c>
      <c r="H1203" s="88" t="s">
        <v>89</v>
      </c>
      <c r="I1203" s="88" t="s">
        <v>1739</v>
      </c>
      <c r="J1203" s="89"/>
    </row>
    <row r="1204" spans="2:10" x14ac:dyDescent="0.3">
      <c r="B1204" s="87">
        <v>1201</v>
      </c>
      <c r="C1204" s="88" t="s">
        <v>1429</v>
      </c>
      <c r="D1204" s="88" t="s">
        <v>1462</v>
      </c>
      <c r="E1204" s="88" t="s">
        <v>6328</v>
      </c>
      <c r="F1204" s="88" t="s">
        <v>6514</v>
      </c>
      <c r="G1204" s="88" t="s">
        <v>5711</v>
      </c>
      <c r="H1204" s="88" t="s">
        <v>412</v>
      </c>
      <c r="I1204" s="88" t="s">
        <v>1740</v>
      </c>
      <c r="J1204" s="89"/>
    </row>
    <row r="1205" spans="2:10" x14ac:dyDescent="0.3">
      <c r="B1205" s="87">
        <v>1202</v>
      </c>
      <c r="C1205" s="88" t="s">
        <v>1429</v>
      </c>
      <c r="D1205" s="88" t="s">
        <v>1462</v>
      </c>
      <c r="E1205" s="88" t="s">
        <v>6329</v>
      </c>
      <c r="F1205" s="88" t="s">
        <v>6515</v>
      </c>
      <c r="G1205" s="88" t="s">
        <v>5711</v>
      </c>
      <c r="H1205" s="88" t="s">
        <v>412</v>
      </c>
      <c r="I1205" s="88" t="s">
        <v>1740</v>
      </c>
      <c r="J1205" s="89"/>
    </row>
    <row r="1206" spans="2:10" x14ac:dyDescent="0.3">
      <c r="B1206" s="87">
        <v>1203</v>
      </c>
      <c r="C1206" s="88" t="s">
        <v>1429</v>
      </c>
      <c r="D1206" s="88" t="s">
        <v>1462</v>
      </c>
      <c r="E1206" s="88" t="s">
        <v>6330</v>
      </c>
      <c r="F1206" s="88" t="s">
        <v>6516</v>
      </c>
      <c r="G1206" s="88" t="s">
        <v>5711</v>
      </c>
      <c r="H1206" s="88" t="s">
        <v>412</v>
      </c>
      <c r="I1206" s="88" t="s">
        <v>1740</v>
      </c>
      <c r="J1206" s="89"/>
    </row>
    <row r="1207" spans="2:10" x14ac:dyDescent="0.3">
      <c r="B1207" s="87">
        <v>1204</v>
      </c>
      <c r="C1207" s="88" t="s">
        <v>1429</v>
      </c>
      <c r="D1207" s="88" t="s">
        <v>1463</v>
      </c>
      <c r="E1207" s="88" t="s">
        <v>6331</v>
      </c>
      <c r="F1207" s="88" t="s">
        <v>6517</v>
      </c>
      <c r="G1207" s="88" t="s">
        <v>6673</v>
      </c>
      <c r="H1207" s="88" t="s">
        <v>1650</v>
      </c>
      <c r="I1207" s="88" t="s">
        <v>1741</v>
      </c>
      <c r="J1207" s="89"/>
    </row>
    <row r="1208" spans="2:10" x14ac:dyDescent="0.3">
      <c r="B1208" s="87">
        <v>1205</v>
      </c>
      <c r="C1208" s="88" t="s">
        <v>1429</v>
      </c>
      <c r="D1208" s="88" t="s">
        <v>7897</v>
      </c>
      <c r="E1208" s="88" t="s">
        <v>6413</v>
      </c>
      <c r="F1208" s="88" t="s">
        <v>6590</v>
      </c>
      <c r="G1208" s="88" t="s">
        <v>4829</v>
      </c>
      <c r="H1208" s="88" t="s">
        <v>1406</v>
      </c>
      <c r="I1208" s="88" t="s">
        <v>7905</v>
      </c>
      <c r="J1208" s="89"/>
    </row>
    <row r="1209" spans="2:10" x14ac:dyDescent="0.3">
      <c r="B1209" s="87">
        <v>1206</v>
      </c>
      <c r="C1209" s="88" t="s">
        <v>1429</v>
      </c>
      <c r="D1209" s="88" t="s">
        <v>1464</v>
      </c>
      <c r="E1209" s="88" t="s">
        <v>6332</v>
      </c>
      <c r="F1209" s="88" t="s">
        <v>6332</v>
      </c>
      <c r="G1209" s="88" t="s">
        <v>6661</v>
      </c>
      <c r="H1209" s="88" t="s">
        <v>1642</v>
      </c>
      <c r="I1209" s="88" t="s">
        <v>1742</v>
      </c>
      <c r="J1209" s="89"/>
    </row>
    <row r="1210" spans="2:10" x14ac:dyDescent="0.3">
      <c r="B1210" s="87">
        <v>1207</v>
      </c>
      <c r="C1210" s="88" t="s">
        <v>1429</v>
      </c>
      <c r="D1210" s="88" t="s">
        <v>654</v>
      </c>
      <c r="E1210" s="88" t="s">
        <v>6333</v>
      </c>
      <c r="F1210" s="88" t="s">
        <v>6518</v>
      </c>
      <c r="G1210" s="88" t="s">
        <v>4373</v>
      </c>
      <c r="H1210" s="88" t="s">
        <v>1651</v>
      </c>
      <c r="I1210" s="88" t="s">
        <v>1743</v>
      </c>
      <c r="J1210" s="89"/>
    </row>
    <row r="1211" spans="2:10" x14ac:dyDescent="0.3">
      <c r="B1211" s="87">
        <v>1208</v>
      </c>
      <c r="C1211" s="88" t="s">
        <v>1429</v>
      </c>
      <c r="D1211" s="88" t="s">
        <v>1465</v>
      </c>
      <c r="E1211" s="88" t="s">
        <v>6334</v>
      </c>
      <c r="F1211" s="88" t="s">
        <v>6519</v>
      </c>
      <c r="G1211" s="88" t="s">
        <v>6661</v>
      </c>
      <c r="H1211" s="88" t="s">
        <v>1642</v>
      </c>
      <c r="I1211" s="88" t="s">
        <v>1744</v>
      </c>
      <c r="J1211" s="89"/>
    </row>
    <row r="1212" spans="2:10" x14ac:dyDescent="0.3">
      <c r="B1212" s="87">
        <v>1209</v>
      </c>
      <c r="C1212" s="88" t="s">
        <v>1429</v>
      </c>
      <c r="D1212" s="88" t="s">
        <v>1466</v>
      </c>
      <c r="E1212" s="88" t="s">
        <v>6335</v>
      </c>
      <c r="F1212" s="88" t="s">
        <v>6520</v>
      </c>
      <c r="G1212" s="88" t="s">
        <v>6661</v>
      </c>
      <c r="H1212" s="88" t="s">
        <v>1642</v>
      </c>
      <c r="I1212" s="88" t="s">
        <v>463</v>
      </c>
      <c r="J1212" s="89"/>
    </row>
    <row r="1213" spans="2:10" x14ac:dyDescent="0.3">
      <c r="B1213" s="87">
        <v>1210</v>
      </c>
      <c r="C1213" s="88" t="s">
        <v>1429</v>
      </c>
      <c r="D1213" s="88" t="s">
        <v>1467</v>
      </c>
      <c r="E1213" s="88" t="s">
        <v>6336</v>
      </c>
      <c r="F1213" s="88" t="s">
        <v>6521</v>
      </c>
      <c r="G1213" s="88" t="s">
        <v>6674</v>
      </c>
      <c r="H1213" s="88" t="s">
        <v>1652</v>
      </c>
      <c r="I1213" s="88" t="s">
        <v>1745</v>
      </c>
      <c r="J1213" s="89"/>
    </row>
    <row r="1214" spans="2:10" x14ac:dyDescent="0.3">
      <c r="B1214" s="87">
        <v>1211</v>
      </c>
      <c r="C1214" s="88" t="s">
        <v>1429</v>
      </c>
      <c r="D1214" s="88" t="s">
        <v>1468</v>
      </c>
      <c r="E1214" s="88" t="s">
        <v>6337</v>
      </c>
      <c r="F1214" s="88" t="s">
        <v>6522</v>
      </c>
      <c r="G1214" s="88" t="s">
        <v>5818</v>
      </c>
      <c r="H1214" s="88" t="s">
        <v>1011</v>
      </c>
      <c r="I1214" s="88" t="s">
        <v>1746</v>
      </c>
      <c r="J1214" s="89"/>
    </row>
    <row r="1215" spans="2:10" x14ac:dyDescent="0.3">
      <c r="B1215" s="87">
        <v>1212</v>
      </c>
      <c r="C1215" s="88" t="s">
        <v>1429</v>
      </c>
      <c r="D1215" s="88" t="s">
        <v>1468</v>
      </c>
      <c r="E1215" s="88" t="s">
        <v>6338</v>
      </c>
      <c r="F1215" s="88" t="s">
        <v>6523</v>
      </c>
      <c r="G1215" s="88" t="s">
        <v>5818</v>
      </c>
      <c r="H1215" s="88" t="s">
        <v>1011</v>
      </c>
      <c r="I1215" s="88" t="s">
        <v>1746</v>
      </c>
      <c r="J1215" s="89"/>
    </row>
    <row r="1216" spans="2:10" x14ac:dyDescent="0.3">
      <c r="B1216" s="87">
        <v>1213</v>
      </c>
      <c r="C1216" s="88" t="s">
        <v>1429</v>
      </c>
      <c r="D1216" s="88" t="s">
        <v>1469</v>
      </c>
      <c r="E1216" s="88" t="s">
        <v>6339</v>
      </c>
      <c r="F1216" s="88" t="s">
        <v>6524</v>
      </c>
      <c r="G1216" s="88" t="s">
        <v>6661</v>
      </c>
      <c r="H1216" s="88" t="s">
        <v>1642</v>
      </c>
      <c r="I1216" s="88" t="s">
        <v>1747</v>
      </c>
      <c r="J1216" s="89"/>
    </row>
    <row r="1217" spans="2:10" x14ac:dyDescent="0.3">
      <c r="B1217" s="87">
        <v>1214</v>
      </c>
      <c r="C1217" s="88" t="s">
        <v>1429</v>
      </c>
      <c r="D1217" s="88" t="s">
        <v>1470</v>
      </c>
      <c r="E1217" s="88" t="s">
        <v>6340</v>
      </c>
      <c r="F1217" s="88" t="s">
        <v>6525</v>
      </c>
      <c r="G1217" s="88" t="s">
        <v>6675</v>
      </c>
      <c r="H1217" s="88" t="s">
        <v>1653</v>
      </c>
      <c r="I1217" s="88" t="s">
        <v>1748</v>
      </c>
      <c r="J1217" s="89"/>
    </row>
    <row r="1218" spans="2:10" x14ac:dyDescent="0.3">
      <c r="B1218" s="87">
        <v>1215</v>
      </c>
      <c r="C1218" s="88" t="s">
        <v>1429</v>
      </c>
      <c r="D1218" s="88" t="s">
        <v>1471</v>
      </c>
      <c r="E1218" s="88" t="s">
        <v>6341</v>
      </c>
      <c r="F1218" s="88" t="s">
        <v>6526</v>
      </c>
      <c r="G1218" s="88" t="s">
        <v>6676</v>
      </c>
      <c r="H1218" s="88" t="s">
        <v>1654</v>
      </c>
      <c r="I1218" s="88" t="s">
        <v>1749</v>
      </c>
      <c r="J1218" s="89"/>
    </row>
    <row r="1219" spans="2:10" x14ac:dyDescent="0.3">
      <c r="B1219" s="87">
        <v>1216</v>
      </c>
      <c r="C1219" s="88" t="s">
        <v>1429</v>
      </c>
      <c r="D1219" s="88" t="s">
        <v>1472</v>
      </c>
      <c r="E1219" s="88" t="s">
        <v>6342</v>
      </c>
      <c r="F1219" s="88" t="s">
        <v>6342</v>
      </c>
      <c r="G1219" s="88" t="s">
        <v>4829</v>
      </c>
      <c r="H1219" s="88" t="s">
        <v>1406</v>
      </c>
      <c r="I1219" s="88" t="s">
        <v>1750</v>
      </c>
      <c r="J1219" s="89"/>
    </row>
    <row r="1220" spans="2:10" x14ac:dyDescent="0.3">
      <c r="B1220" s="87">
        <v>1217</v>
      </c>
      <c r="C1220" s="88" t="s">
        <v>1429</v>
      </c>
      <c r="D1220" s="88" t="s">
        <v>1473</v>
      </c>
      <c r="E1220" s="88" t="s">
        <v>6343</v>
      </c>
      <c r="F1220" s="88" t="s">
        <v>6527</v>
      </c>
      <c r="G1220" s="88" t="s">
        <v>4359</v>
      </c>
      <c r="H1220" s="88" t="s">
        <v>350</v>
      </c>
      <c r="I1220" s="88" t="s">
        <v>1751</v>
      </c>
      <c r="J1220" s="89"/>
    </row>
    <row r="1221" spans="2:10" x14ac:dyDescent="0.3">
      <c r="B1221" s="87">
        <v>1218</v>
      </c>
      <c r="C1221" s="88" t="s">
        <v>1429</v>
      </c>
      <c r="D1221" s="88" t="s">
        <v>1474</v>
      </c>
      <c r="E1221" s="88" t="s">
        <v>6344</v>
      </c>
      <c r="F1221" s="88" t="s">
        <v>6528</v>
      </c>
      <c r="G1221" s="88" t="s">
        <v>6677</v>
      </c>
      <c r="H1221" s="88" t="s">
        <v>89</v>
      </c>
      <c r="I1221" s="88" t="s">
        <v>1752</v>
      </c>
      <c r="J1221" s="89"/>
    </row>
    <row r="1222" spans="2:10" x14ac:dyDescent="0.3">
      <c r="B1222" s="87">
        <v>1219</v>
      </c>
      <c r="C1222" s="88" t="s">
        <v>1429</v>
      </c>
      <c r="D1222" s="88" t="s">
        <v>1475</v>
      </c>
      <c r="E1222" s="88" t="s">
        <v>6345</v>
      </c>
      <c r="F1222" s="88" t="s">
        <v>6529</v>
      </c>
      <c r="G1222" s="88" t="s">
        <v>6678</v>
      </c>
      <c r="H1222" s="88" t="s">
        <v>1655</v>
      </c>
      <c r="I1222" s="88" t="s">
        <v>1753</v>
      </c>
      <c r="J1222" s="89"/>
    </row>
    <row r="1223" spans="2:10" x14ac:dyDescent="0.3">
      <c r="B1223" s="87">
        <v>1220</v>
      </c>
      <c r="C1223" s="88" t="s">
        <v>1429</v>
      </c>
      <c r="D1223" s="88" t="s">
        <v>1476</v>
      </c>
      <c r="E1223" s="88" t="s">
        <v>6346</v>
      </c>
      <c r="F1223" s="88" t="s">
        <v>6530</v>
      </c>
      <c r="G1223" s="88" t="s">
        <v>6679</v>
      </c>
      <c r="H1223" s="88" t="s">
        <v>1656</v>
      </c>
      <c r="I1223" s="88" t="s">
        <v>1754</v>
      </c>
      <c r="J1223" s="89"/>
    </row>
    <row r="1224" spans="2:10" x14ac:dyDescent="0.3">
      <c r="B1224" s="87">
        <v>1221</v>
      </c>
      <c r="C1224" s="88" t="s">
        <v>1429</v>
      </c>
      <c r="D1224" s="88" t="s">
        <v>1477</v>
      </c>
      <c r="E1224" s="88" t="s">
        <v>6347</v>
      </c>
      <c r="F1224" s="88" t="s">
        <v>6531</v>
      </c>
      <c r="G1224" s="88" t="s">
        <v>6680</v>
      </c>
      <c r="H1224" s="88" t="s">
        <v>1657</v>
      </c>
      <c r="I1224" s="88" t="s">
        <v>1755</v>
      </c>
      <c r="J1224" s="89"/>
    </row>
    <row r="1225" spans="2:10" x14ac:dyDescent="0.3">
      <c r="B1225" s="87">
        <v>1222</v>
      </c>
      <c r="C1225" s="88" t="s">
        <v>1429</v>
      </c>
      <c r="D1225" s="88" t="s">
        <v>1478</v>
      </c>
      <c r="E1225" s="88" t="s">
        <v>6348</v>
      </c>
      <c r="F1225" s="88" t="s">
        <v>6532</v>
      </c>
      <c r="G1225" s="88" t="s">
        <v>6681</v>
      </c>
      <c r="H1225" s="88" t="s">
        <v>382</v>
      </c>
      <c r="I1225" s="88" t="s">
        <v>1756</v>
      </c>
      <c r="J1225" s="89"/>
    </row>
    <row r="1226" spans="2:10" x14ac:dyDescent="0.3">
      <c r="B1226" s="87">
        <v>1223</v>
      </c>
      <c r="C1226" s="88" t="s">
        <v>1429</v>
      </c>
      <c r="D1226" s="88" t="s">
        <v>1479</v>
      </c>
      <c r="E1226" s="88" t="s">
        <v>6349</v>
      </c>
      <c r="F1226" s="88" t="s">
        <v>6533</v>
      </c>
      <c r="G1226" s="88" t="s">
        <v>6682</v>
      </c>
      <c r="H1226" s="88" t="s">
        <v>1658</v>
      </c>
      <c r="I1226" s="88" t="s">
        <v>1757</v>
      </c>
      <c r="J1226" s="89"/>
    </row>
    <row r="1227" spans="2:10" x14ac:dyDescent="0.3">
      <c r="B1227" s="87">
        <v>1224</v>
      </c>
      <c r="C1227" s="88" t="s">
        <v>1429</v>
      </c>
      <c r="D1227" s="88" t="s">
        <v>1480</v>
      </c>
      <c r="E1227" s="88" t="s">
        <v>6350</v>
      </c>
      <c r="F1227" s="88" t="s">
        <v>6534</v>
      </c>
      <c r="G1227" s="88" t="s">
        <v>6669</v>
      </c>
      <c r="H1227" s="88" t="s">
        <v>1648</v>
      </c>
      <c r="I1227" s="88" t="s">
        <v>1758</v>
      </c>
      <c r="J1227" s="89"/>
    </row>
    <row r="1228" spans="2:10" x14ac:dyDescent="0.3">
      <c r="B1228" s="87">
        <v>1225</v>
      </c>
      <c r="C1228" s="88" t="s">
        <v>1429</v>
      </c>
      <c r="D1228" s="88" t="s">
        <v>1480</v>
      </c>
      <c r="E1228" s="88"/>
      <c r="F1228" s="88" t="s">
        <v>6535</v>
      </c>
      <c r="G1228" s="88" t="s">
        <v>6669</v>
      </c>
      <c r="H1228" s="88" t="s">
        <v>1648</v>
      </c>
      <c r="I1228" s="88" t="s">
        <v>1758</v>
      </c>
      <c r="J1228" s="89"/>
    </row>
    <row r="1229" spans="2:10" x14ac:dyDescent="0.3">
      <c r="B1229" s="87">
        <v>1226</v>
      </c>
      <c r="C1229" s="88" t="s">
        <v>1429</v>
      </c>
      <c r="D1229" s="88" t="s">
        <v>1480</v>
      </c>
      <c r="E1229" s="88" t="s">
        <v>6351</v>
      </c>
      <c r="F1229" s="88" t="s">
        <v>6536</v>
      </c>
      <c r="G1229" s="88" t="s">
        <v>6669</v>
      </c>
      <c r="H1229" s="88" t="s">
        <v>1648</v>
      </c>
      <c r="I1229" s="88" t="s">
        <v>1758</v>
      </c>
      <c r="J1229" s="89"/>
    </row>
    <row r="1230" spans="2:10" x14ac:dyDescent="0.3">
      <c r="B1230" s="87">
        <v>1227</v>
      </c>
      <c r="C1230" s="88" t="s">
        <v>1429</v>
      </c>
      <c r="D1230" s="88" t="s">
        <v>1481</v>
      </c>
      <c r="E1230" s="88" t="s">
        <v>6297</v>
      </c>
      <c r="F1230" s="88" t="s">
        <v>6483</v>
      </c>
      <c r="G1230" s="88" t="s">
        <v>6683</v>
      </c>
      <c r="H1230" s="88" t="s">
        <v>1659</v>
      </c>
      <c r="I1230" s="88" t="s">
        <v>1758</v>
      </c>
      <c r="J1230" s="89"/>
    </row>
    <row r="1231" spans="2:10" x14ac:dyDescent="0.3">
      <c r="B1231" s="87">
        <v>1228</v>
      </c>
      <c r="C1231" s="88" t="s">
        <v>1429</v>
      </c>
      <c r="D1231" s="88" t="s">
        <v>1482</v>
      </c>
      <c r="E1231" s="88" t="s">
        <v>6352</v>
      </c>
      <c r="F1231" s="88" t="s">
        <v>6537</v>
      </c>
      <c r="G1231" s="88" t="s">
        <v>6661</v>
      </c>
      <c r="H1231" s="88" t="s">
        <v>1642</v>
      </c>
      <c r="I1231" s="88" t="s">
        <v>1759</v>
      </c>
      <c r="J1231" s="89"/>
    </row>
    <row r="1232" spans="2:10" x14ac:dyDescent="0.3">
      <c r="B1232" s="87">
        <v>1229</v>
      </c>
      <c r="C1232" s="88" t="s">
        <v>1429</v>
      </c>
      <c r="D1232" s="88" t="s">
        <v>1483</v>
      </c>
      <c r="E1232" s="88" t="s">
        <v>6353</v>
      </c>
      <c r="F1232" s="88" t="s">
        <v>6538</v>
      </c>
      <c r="G1232" s="88" t="s">
        <v>4343</v>
      </c>
      <c r="H1232" s="88" t="s">
        <v>403</v>
      </c>
      <c r="I1232" s="88" t="s">
        <v>1760</v>
      </c>
      <c r="J1232" s="89"/>
    </row>
    <row r="1233" spans="2:10" x14ac:dyDescent="0.3">
      <c r="B1233" s="87">
        <v>1230</v>
      </c>
      <c r="C1233" s="88" t="s">
        <v>1429</v>
      </c>
      <c r="D1233" s="88" t="s">
        <v>1484</v>
      </c>
      <c r="E1233" s="88" t="s">
        <v>6354</v>
      </c>
      <c r="F1233" s="88" t="s">
        <v>6539</v>
      </c>
      <c r="G1233" s="88" t="s">
        <v>6684</v>
      </c>
      <c r="H1233" s="88" t="s">
        <v>1660</v>
      </c>
      <c r="I1233" s="88" t="s">
        <v>1761</v>
      </c>
      <c r="J1233" s="89"/>
    </row>
    <row r="1234" spans="2:10" x14ac:dyDescent="0.3">
      <c r="B1234" s="87">
        <v>1231</v>
      </c>
      <c r="C1234" s="88" t="s">
        <v>1429</v>
      </c>
      <c r="D1234" s="88" t="s">
        <v>1485</v>
      </c>
      <c r="E1234" s="88" t="s">
        <v>6355</v>
      </c>
      <c r="F1234" s="88" t="s">
        <v>6540</v>
      </c>
      <c r="G1234" s="88" t="s">
        <v>6661</v>
      </c>
      <c r="H1234" s="88" t="s">
        <v>1642</v>
      </c>
      <c r="I1234" s="88" t="s">
        <v>463</v>
      </c>
      <c r="J1234" s="89"/>
    </row>
    <row r="1235" spans="2:10" x14ac:dyDescent="0.3">
      <c r="B1235" s="87">
        <v>1232</v>
      </c>
      <c r="C1235" s="88" t="s">
        <v>1429</v>
      </c>
      <c r="D1235" s="88" t="s">
        <v>1486</v>
      </c>
      <c r="E1235" s="88" t="s">
        <v>6356</v>
      </c>
      <c r="F1235" s="88" t="s">
        <v>6541</v>
      </c>
      <c r="G1235" s="88" t="s">
        <v>4374</v>
      </c>
      <c r="H1235" s="88" t="s">
        <v>1661</v>
      </c>
      <c r="I1235" s="88" t="s">
        <v>1762</v>
      </c>
      <c r="J1235" s="89"/>
    </row>
    <row r="1236" spans="2:10" x14ac:dyDescent="0.3">
      <c r="B1236" s="87">
        <v>1233</v>
      </c>
      <c r="C1236" s="88" t="s">
        <v>1429</v>
      </c>
      <c r="D1236" s="88" t="s">
        <v>1487</v>
      </c>
      <c r="E1236" s="88" t="s">
        <v>6357</v>
      </c>
      <c r="F1236" s="88" t="s">
        <v>6542</v>
      </c>
      <c r="G1236" s="88" t="s">
        <v>6661</v>
      </c>
      <c r="H1236" s="88" t="s">
        <v>1642</v>
      </c>
      <c r="I1236" s="88" t="s">
        <v>1763</v>
      </c>
      <c r="J1236" s="89"/>
    </row>
    <row r="1237" spans="2:10" x14ac:dyDescent="0.3">
      <c r="B1237" s="87">
        <v>1234</v>
      </c>
      <c r="C1237" s="88" t="s">
        <v>1429</v>
      </c>
      <c r="D1237" s="88" t="s">
        <v>1488</v>
      </c>
      <c r="E1237" s="88" t="s">
        <v>6358</v>
      </c>
      <c r="F1237" s="88" t="s">
        <v>6543</v>
      </c>
      <c r="G1237" s="88" t="s">
        <v>4391</v>
      </c>
      <c r="H1237" s="88" t="s">
        <v>77</v>
      </c>
      <c r="I1237" s="88" t="s">
        <v>1764</v>
      </c>
      <c r="J1237" s="89"/>
    </row>
    <row r="1238" spans="2:10" x14ac:dyDescent="0.3">
      <c r="B1238" s="87">
        <v>1235</v>
      </c>
      <c r="C1238" s="88" t="s">
        <v>1429</v>
      </c>
      <c r="D1238" s="88" t="s">
        <v>1489</v>
      </c>
      <c r="E1238" s="88" t="s">
        <v>6359</v>
      </c>
      <c r="F1238" s="88" t="s">
        <v>6544</v>
      </c>
      <c r="G1238" s="88" t="s">
        <v>6686</v>
      </c>
      <c r="H1238" s="88" t="s">
        <v>1662</v>
      </c>
      <c r="I1238" s="88" t="s">
        <v>1765</v>
      </c>
      <c r="J1238" s="89"/>
    </row>
    <row r="1239" spans="2:10" x14ac:dyDescent="0.3">
      <c r="B1239" s="87">
        <v>1236</v>
      </c>
      <c r="C1239" s="88" t="s">
        <v>1429</v>
      </c>
      <c r="D1239" s="88" t="s">
        <v>1490</v>
      </c>
      <c r="E1239" s="88" t="s">
        <v>6360</v>
      </c>
      <c r="F1239" s="88" t="s">
        <v>6545</v>
      </c>
      <c r="G1239" s="88" t="s">
        <v>6687</v>
      </c>
      <c r="H1239" s="88" t="s">
        <v>1663</v>
      </c>
      <c r="I1239" s="88" t="s">
        <v>1766</v>
      </c>
      <c r="J1239" s="89"/>
    </row>
    <row r="1240" spans="2:10" x14ac:dyDescent="0.3">
      <c r="B1240" s="87">
        <v>1237</v>
      </c>
      <c r="C1240" s="88" t="s">
        <v>1429</v>
      </c>
      <c r="D1240" s="88" t="s">
        <v>1491</v>
      </c>
      <c r="E1240" s="88" t="s">
        <v>6361</v>
      </c>
      <c r="F1240" s="88" t="s">
        <v>6546</v>
      </c>
      <c r="G1240" s="88" t="s">
        <v>6688</v>
      </c>
      <c r="H1240" s="88" t="s">
        <v>1664</v>
      </c>
      <c r="I1240" s="88" t="s">
        <v>1767</v>
      </c>
      <c r="J1240" s="89"/>
    </row>
    <row r="1241" spans="2:10" x14ac:dyDescent="0.3">
      <c r="B1241" s="87">
        <v>1238</v>
      </c>
      <c r="C1241" s="88" t="s">
        <v>1429</v>
      </c>
      <c r="D1241" s="88" t="s">
        <v>1492</v>
      </c>
      <c r="E1241" s="88" t="s">
        <v>6362</v>
      </c>
      <c r="F1241" s="88" t="s">
        <v>6547</v>
      </c>
      <c r="G1241" s="88" t="s">
        <v>6689</v>
      </c>
      <c r="H1241" s="88" t="s">
        <v>1665</v>
      </c>
      <c r="I1241" s="88" t="s">
        <v>1768</v>
      </c>
      <c r="J1241" s="89"/>
    </row>
    <row r="1242" spans="2:10" x14ac:dyDescent="0.3">
      <c r="B1242" s="87">
        <v>1239</v>
      </c>
      <c r="C1242" s="88" t="s">
        <v>1429</v>
      </c>
      <c r="D1242" s="88" t="s">
        <v>1493</v>
      </c>
      <c r="E1242" s="88" t="s">
        <v>6363</v>
      </c>
      <c r="F1242" s="88" t="s">
        <v>6548</v>
      </c>
      <c r="G1242" s="88" t="s">
        <v>6690</v>
      </c>
      <c r="H1242" s="88" t="s">
        <v>1666</v>
      </c>
      <c r="I1242" s="88" t="s">
        <v>1769</v>
      </c>
      <c r="J1242" s="89"/>
    </row>
    <row r="1243" spans="2:10" x14ac:dyDescent="0.3">
      <c r="B1243" s="87">
        <v>1240</v>
      </c>
      <c r="C1243" s="88" t="s">
        <v>1429</v>
      </c>
      <c r="D1243" s="88" t="s">
        <v>1494</v>
      </c>
      <c r="E1243" s="88" t="s">
        <v>6364</v>
      </c>
      <c r="F1243" s="88" t="s">
        <v>6549</v>
      </c>
      <c r="G1243" s="88" t="s">
        <v>6691</v>
      </c>
      <c r="H1243" s="88" t="s">
        <v>1667</v>
      </c>
      <c r="I1243" s="88" t="s">
        <v>1770</v>
      </c>
      <c r="J1243" s="89"/>
    </row>
    <row r="1244" spans="2:10" x14ac:dyDescent="0.3">
      <c r="B1244" s="87">
        <v>1241</v>
      </c>
      <c r="C1244" s="88" t="s">
        <v>1429</v>
      </c>
      <c r="D1244" s="88" t="s">
        <v>1495</v>
      </c>
      <c r="E1244" s="88" t="s">
        <v>6365</v>
      </c>
      <c r="F1244" s="88" t="s">
        <v>6550</v>
      </c>
      <c r="G1244" s="88" t="s">
        <v>6660</v>
      </c>
      <c r="H1244" s="88" t="s">
        <v>1641</v>
      </c>
      <c r="I1244" s="88" t="s">
        <v>1771</v>
      </c>
      <c r="J1244" s="89"/>
    </row>
    <row r="1245" spans="2:10" x14ac:dyDescent="0.3">
      <c r="B1245" s="87">
        <v>1242</v>
      </c>
      <c r="C1245" s="88" t="s">
        <v>1429</v>
      </c>
      <c r="D1245" s="88" t="s">
        <v>1496</v>
      </c>
      <c r="E1245" s="88"/>
      <c r="F1245" s="88" t="s">
        <v>6536</v>
      </c>
      <c r="G1245" s="88" t="s">
        <v>6692</v>
      </c>
      <c r="H1245" s="88" t="s">
        <v>1668</v>
      </c>
      <c r="I1245" s="88" t="s">
        <v>1772</v>
      </c>
      <c r="J1245" s="89"/>
    </row>
    <row r="1246" spans="2:10" x14ac:dyDescent="0.3">
      <c r="B1246" s="87">
        <v>1243</v>
      </c>
      <c r="C1246" s="88" t="s">
        <v>1429</v>
      </c>
      <c r="D1246" s="88" t="s">
        <v>1497</v>
      </c>
      <c r="E1246" s="88" t="s">
        <v>6366</v>
      </c>
      <c r="F1246" s="88" t="s">
        <v>6551</v>
      </c>
      <c r="G1246" s="88" t="s">
        <v>6693</v>
      </c>
      <c r="H1246" s="88" t="s">
        <v>991</v>
      </c>
      <c r="I1246" s="88" t="s">
        <v>1773</v>
      </c>
      <c r="J1246" s="89"/>
    </row>
    <row r="1247" spans="2:10" x14ac:dyDescent="0.3">
      <c r="B1247" s="87">
        <v>1244</v>
      </c>
      <c r="C1247" s="88" t="s">
        <v>1429</v>
      </c>
      <c r="D1247" s="88" t="s">
        <v>1498</v>
      </c>
      <c r="E1247" s="88" t="s">
        <v>6367</v>
      </c>
      <c r="F1247" s="88" t="s">
        <v>6552</v>
      </c>
      <c r="G1247" s="88" t="s">
        <v>6661</v>
      </c>
      <c r="H1247" s="88" t="s">
        <v>1642</v>
      </c>
      <c r="I1247" s="88" t="s">
        <v>1774</v>
      </c>
      <c r="J1247" s="89"/>
    </row>
    <row r="1248" spans="2:10" x14ac:dyDescent="0.3">
      <c r="B1248" s="87">
        <v>1245</v>
      </c>
      <c r="C1248" s="88" t="s">
        <v>1429</v>
      </c>
      <c r="D1248" s="88" t="s">
        <v>1499</v>
      </c>
      <c r="E1248" s="88" t="s">
        <v>6368</v>
      </c>
      <c r="F1248" s="88" t="s">
        <v>6553</v>
      </c>
      <c r="G1248" s="88" t="s">
        <v>4359</v>
      </c>
      <c r="H1248" s="88" t="s">
        <v>350</v>
      </c>
      <c r="I1248" s="88" t="s">
        <v>1775</v>
      </c>
      <c r="J1248" s="89"/>
    </row>
    <row r="1249" spans="2:10" x14ac:dyDescent="0.3">
      <c r="B1249" s="87">
        <v>1246</v>
      </c>
      <c r="C1249" s="88" t="s">
        <v>1429</v>
      </c>
      <c r="D1249" s="88" t="s">
        <v>1500</v>
      </c>
      <c r="E1249" s="88" t="s">
        <v>6369</v>
      </c>
      <c r="F1249" s="88" t="s">
        <v>6554</v>
      </c>
      <c r="G1249" s="88" t="s">
        <v>6694</v>
      </c>
      <c r="H1249" s="88" t="s">
        <v>352</v>
      </c>
      <c r="I1249" s="88" t="s">
        <v>1776</v>
      </c>
      <c r="J1249" s="89"/>
    </row>
    <row r="1250" spans="2:10" x14ac:dyDescent="0.3">
      <c r="B1250" s="87">
        <v>1247</v>
      </c>
      <c r="C1250" s="88" t="s">
        <v>1429</v>
      </c>
      <c r="D1250" s="88" t="s">
        <v>1501</v>
      </c>
      <c r="E1250" s="88" t="s">
        <v>6370</v>
      </c>
      <c r="F1250" s="88" t="s">
        <v>6555</v>
      </c>
      <c r="G1250" s="88" t="s">
        <v>4474</v>
      </c>
      <c r="H1250" s="88" t="s">
        <v>363</v>
      </c>
      <c r="I1250" s="88" t="s">
        <v>1777</v>
      </c>
      <c r="J1250" s="89"/>
    </row>
    <row r="1251" spans="2:10" x14ac:dyDescent="0.3">
      <c r="B1251" s="87">
        <v>1248</v>
      </c>
      <c r="C1251" s="88" t="s">
        <v>1429</v>
      </c>
      <c r="D1251" s="88" t="s">
        <v>1502</v>
      </c>
      <c r="E1251" s="88" t="s">
        <v>6371</v>
      </c>
      <c r="F1251" s="88" t="s">
        <v>6556</v>
      </c>
      <c r="G1251" s="88" t="s">
        <v>6695</v>
      </c>
      <c r="H1251" s="88" t="s">
        <v>1005</v>
      </c>
      <c r="I1251" s="88" t="s">
        <v>1778</v>
      </c>
      <c r="J1251" s="89"/>
    </row>
    <row r="1252" spans="2:10" x14ac:dyDescent="0.3">
      <c r="B1252" s="87">
        <v>1249</v>
      </c>
      <c r="C1252" s="88" t="s">
        <v>1429</v>
      </c>
      <c r="D1252" s="88" t="s">
        <v>1503</v>
      </c>
      <c r="E1252" s="88" t="s">
        <v>6372</v>
      </c>
      <c r="F1252" s="88" t="s">
        <v>6557</v>
      </c>
      <c r="G1252" s="88" t="s">
        <v>6696</v>
      </c>
      <c r="H1252" s="88" t="s">
        <v>89</v>
      </c>
      <c r="I1252" s="88" t="s">
        <v>1779</v>
      </c>
      <c r="J1252" s="89"/>
    </row>
    <row r="1253" spans="2:10" x14ac:dyDescent="0.3">
      <c r="B1253" s="87">
        <v>1250</v>
      </c>
      <c r="C1253" s="88" t="s">
        <v>1429</v>
      </c>
      <c r="D1253" s="88" t="s">
        <v>1504</v>
      </c>
      <c r="E1253" s="88" t="s">
        <v>6373</v>
      </c>
      <c r="F1253" s="88" t="s">
        <v>6558</v>
      </c>
      <c r="G1253" s="88" t="s">
        <v>4391</v>
      </c>
      <c r="H1253" s="88" t="s">
        <v>77</v>
      </c>
      <c r="I1253" s="88" t="s">
        <v>1780</v>
      </c>
      <c r="J1253" s="89"/>
    </row>
    <row r="1254" spans="2:10" x14ac:dyDescent="0.3">
      <c r="B1254" s="87">
        <v>1251</v>
      </c>
      <c r="C1254" s="88" t="s">
        <v>1429</v>
      </c>
      <c r="D1254" s="88" t="s">
        <v>1505</v>
      </c>
      <c r="E1254" s="88" t="s">
        <v>6374</v>
      </c>
      <c r="F1254" s="88" t="s">
        <v>6374</v>
      </c>
      <c r="G1254" s="88" t="s">
        <v>5818</v>
      </c>
      <c r="H1254" s="88" t="s">
        <v>1011</v>
      </c>
      <c r="I1254" s="88" t="s">
        <v>1781</v>
      </c>
      <c r="J1254" s="89"/>
    </row>
    <row r="1255" spans="2:10" x14ac:dyDescent="0.3">
      <c r="B1255" s="87">
        <v>1252</v>
      </c>
      <c r="C1255" s="88" t="s">
        <v>1429</v>
      </c>
      <c r="D1255" s="88" t="s">
        <v>1506</v>
      </c>
      <c r="E1255" s="88" t="s">
        <v>6337</v>
      </c>
      <c r="F1255" s="88" t="s">
        <v>6522</v>
      </c>
      <c r="G1255" s="88" t="s">
        <v>4368</v>
      </c>
      <c r="H1255" s="88" t="s">
        <v>992</v>
      </c>
      <c r="I1255" s="88" t="s">
        <v>1782</v>
      </c>
      <c r="J1255" s="89"/>
    </row>
    <row r="1256" spans="2:10" x14ac:dyDescent="0.3">
      <c r="B1256" s="87">
        <v>1253</v>
      </c>
      <c r="C1256" s="88" t="s">
        <v>1429</v>
      </c>
      <c r="D1256" s="88" t="s">
        <v>1507</v>
      </c>
      <c r="E1256" s="88" t="s">
        <v>6338</v>
      </c>
      <c r="F1256" s="88" t="s">
        <v>6523</v>
      </c>
      <c r="G1256" s="88" t="s">
        <v>4368</v>
      </c>
      <c r="H1256" s="88" t="s">
        <v>992</v>
      </c>
      <c r="I1256" s="88" t="s">
        <v>1782</v>
      </c>
      <c r="J1256" s="89"/>
    </row>
    <row r="1257" spans="2:10" x14ac:dyDescent="0.3">
      <c r="B1257" s="87">
        <v>1254</v>
      </c>
      <c r="C1257" s="88" t="s">
        <v>1429</v>
      </c>
      <c r="D1257" s="88" t="s">
        <v>1508</v>
      </c>
      <c r="E1257" s="88" t="s">
        <v>6375</v>
      </c>
      <c r="F1257" s="88" t="s">
        <v>6559</v>
      </c>
      <c r="G1257" s="88" t="s">
        <v>6697</v>
      </c>
      <c r="H1257" s="88" t="s">
        <v>1639</v>
      </c>
      <c r="I1257" s="88" t="s">
        <v>1783</v>
      </c>
      <c r="J1257" s="89"/>
    </row>
    <row r="1258" spans="2:10" x14ac:dyDescent="0.3">
      <c r="B1258" s="87">
        <v>1255</v>
      </c>
      <c r="C1258" s="88" t="s">
        <v>1429</v>
      </c>
      <c r="D1258" s="88" t="s">
        <v>1509</v>
      </c>
      <c r="E1258" s="88" t="s">
        <v>6376</v>
      </c>
      <c r="F1258" s="88" t="s">
        <v>6560</v>
      </c>
      <c r="G1258" s="88" t="s">
        <v>6698</v>
      </c>
      <c r="H1258" s="88" t="s">
        <v>1669</v>
      </c>
      <c r="I1258" s="88" t="s">
        <v>1784</v>
      </c>
      <c r="J1258" s="89"/>
    </row>
    <row r="1259" spans="2:10" x14ac:dyDescent="0.3">
      <c r="B1259" s="87">
        <v>1256</v>
      </c>
      <c r="C1259" s="88" t="s">
        <v>1429</v>
      </c>
      <c r="D1259" s="88" t="s">
        <v>1510</v>
      </c>
      <c r="E1259" s="88" t="s">
        <v>6377</v>
      </c>
      <c r="F1259" s="88" t="s">
        <v>6561</v>
      </c>
      <c r="G1259" s="88" t="s">
        <v>4474</v>
      </c>
      <c r="H1259" s="88" t="s">
        <v>363</v>
      </c>
      <c r="I1259" s="88" t="s">
        <v>1785</v>
      </c>
      <c r="J1259" s="89"/>
    </row>
    <row r="1260" spans="2:10" x14ac:dyDescent="0.3">
      <c r="B1260" s="87">
        <v>1257</v>
      </c>
      <c r="C1260" s="88" t="s">
        <v>1429</v>
      </c>
      <c r="D1260" s="88" t="s">
        <v>1511</v>
      </c>
      <c r="E1260" s="88" t="s">
        <v>6378</v>
      </c>
      <c r="F1260" s="88" t="s">
        <v>6562</v>
      </c>
      <c r="G1260" s="88" t="s">
        <v>6685</v>
      </c>
      <c r="H1260" s="88" t="s">
        <v>396</v>
      </c>
      <c r="I1260" s="88" t="s">
        <v>1786</v>
      </c>
      <c r="J1260" s="89"/>
    </row>
    <row r="1261" spans="2:10" x14ac:dyDescent="0.3">
      <c r="B1261" s="87">
        <v>1258</v>
      </c>
      <c r="C1261" s="88" t="s">
        <v>1429</v>
      </c>
      <c r="D1261" s="88" t="s">
        <v>1512</v>
      </c>
      <c r="E1261" s="88" t="s">
        <v>6379</v>
      </c>
      <c r="F1261" s="88" t="s">
        <v>6563</v>
      </c>
      <c r="G1261" s="88" t="s">
        <v>6669</v>
      </c>
      <c r="H1261" s="88" t="s">
        <v>1648</v>
      </c>
      <c r="I1261" s="88" t="s">
        <v>1787</v>
      </c>
      <c r="J1261" s="89"/>
    </row>
    <row r="1262" spans="2:10" x14ac:dyDescent="0.3">
      <c r="B1262" s="87">
        <v>1259</v>
      </c>
      <c r="C1262" s="88" t="s">
        <v>1429</v>
      </c>
      <c r="D1262" s="88" t="s">
        <v>1513</v>
      </c>
      <c r="E1262" s="88" t="s">
        <v>6380</v>
      </c>
      <c r="F1262" s="88" t="s">
        <v>6564</v>
      </c>
      <c r="G1262" s="88" t="s">
        <v>6241</v>
      </c>
      <c r="H1262" s="88" t="s">
        <v>399</v>
      </c>
      <c r="I1262" s="88" t="s">
        <v>1788</v>
      </c>
      <c r="J1262" s="89"/>
    </row>
    <row r="1263" spans="2:10" x14ac:dyDescent="0.3">
      <c r="B1263" s="87">
        <v>1260</v>
      </c>
      <c r="C1263" s="88" t="s">
        <v>1429</v>
      </c>
      <c r="D1263" s="88" t="s">
        <v>1514</v>
      </c>
      <c r="E1263" s="88" t="s">
        <v>6381</v>
      </c>
      <c r="F1263" s="88" t="s">
        <v>6565</v>
      </c>
      <c r="G1263" s="88" t="s">
        <v>6699</v>
      </c>
      <c r="H1263" s="88" t="s">
        <v>1639</v>
      </c>
      <c r="I1263" s="88" t="s">
        <v>1789</v>
      </c>
      <c r="J1263" s="89"/>
    </row>
    <row r="1264" spans="2:10" x14ac:dyDescent="0.3">
      <c r="B1264" s="87">
        <v>1261</v>
      </c>
      <c r="C1264" s="88" t="s">
        <v>1429</v>
      </c>
      <c r="D1264" s="88" t="s">
        <v>1515</v>
      </c>
      <c r="E1264" s="88" t="s">
        <v>6382</v>
      </c>
      <c r="F1264" s="88" t="s">
        <v>6566</v>
      </c>
      <c r="G1264" s="88" t="s">
        <v>6700</v>
      </c>
      <c r="H1264" s="88" t="s">
        <v>1670</v>
      </c>
      <c r="I1264" s="88" t="s">
        <v>1790</v>
      </c>
      <c r="J1264" s="89"/>
    </row>
    <row r="1265" spans="2:10" x14ac:dyDescent="0.3">
      <c r="B1265" s="87">
        <v>1262</v>
      </c>
      <c r="C1265" s="88" t="s">
        <v>1429</v>
      </c>
      <c r="D1265" s="88" t="s">
        <v>1516</v>
      </c>
      <c r="E1265" s="88" t="s">
        <v>6383</v>
      </c>
      <c r="F1265" s="88" t="s">
        <v>6383</v>
      </c>
      <c r="G1265" s="88" t="s">
        <v>6700</v>
      </c>
      <c r="H1265" s="88" t="s">
        <v>1670</v>
      </c>
      <c r="I1265" s="88" t="s">
        <v>1791</v>
      </c>
      <c r="J1265" s="89"/>
    </row>
    <row r="1266" spans="2:10" x14ac:dyDescent="0.3">
      <c r="B1266" s="87">
        <v>1263</v>
      </c>
      <c r="C1266" s="88" t="s">
        <v>1429</v>
      </c>
      <c r="D1266" s="88" t="s">
        <v>1517</v>
      </c>
      <c r="E1266" s="88" t="s">
        <v>6384</v>
      </c>
      <c r="F1266" s="88" t="s">
        <v>6567</v>
      </c>
      <c r="G1266" s="88" t="s">
        <v>6701</v>
      </c>
      <c r="H1266" s="88" t="s">
        <v>357</v>
      </c>
      <c r="I1266" s="88" t="s">
        <v>1792</v>
      </c>
      <c r="J1266" s="89"/>
    </row>
    <row r="1267" spans="2:10" x14ac:dyDescent="0.3">
      <c r="B1267" s="87">
        <v>1264</v>
      </c>
      <c r="C1267" s="88" t="s">
        <v>1429</v>
      </c>
      <c r="D1267" s="88" t="s">
        <v>1518</v>
      </c>
      <c r="E1267" s="88" t="s">
        <v>6385</v>
      </c>
      <c r="F1267" s="88" t="s">
        <v>6568</v>
      </c>
      <c r="G1267" s="88" t="s">
        <v>4449</v>
      </c>
      <c r="H1267" s="88" t="s">
        <v>1638</v>
      </c>
      <c r="I1267" s="88" t="s">
        <v>1793</v>
      </c>
      <c r="J1267" s="89"/>
    </row>
    <row r="1268" spans="2:10" x14ac:dyDescent="0.3">
      <c r="B1268" s="87">
        <v>1265</v>
      </c>
      <c r="C1268" s="88" t="s">
        <v>1429</v>
      </c>
      <c r="D1268" s="88" t="s">
        <v>1519</v>
      </c>
      <c r="E1268" s="88" t="s">
        <v>6386</v>
      </c>
      <c r="F1268" s="88" t="s">
        <v>6569</v>
      </c>
      <c r="G1268" s="88" t="s">
        <v>6702</v>
      </c>
      <c r="H1268" s="88" t="s">
        <v>1671</v>
      </c>
      <c r="I1268" s="88" t="s">
        <v>1794</v>
      </c>
      <c r="J1268" s="89"/>
    </row>
    <row r="1269" spans="2:10" x14ac:dyDescent="0.3">
      <c r="B1269" s="87">
        <v>1266</v>
      </c>
      <c r="C1269" s="88" t="s">
        <v>1429</v>
      </c>
      <c r="D1269" s="88" t="s">
        <v>1520</v>
      </c>
      <c r="E1269" s="88" t="s">
        <v>6387</v>
      </c>
      <c r="F1269" s="88" t="s">
        <v>6387</v>
      </c>
      <c r="G1269" s="88" t="s">
        <v>4477</v>
      </c>
      <c r="H1269" s="88" t="s">
        <v>1028</v>
      </c>
      <c r="I1269" s="88" t="s">
        <v>1795</v>
      </c>
      <c r="J1269" s="89"/>
    </row>
    <row r="1270" spans="2:10" x14ac:dyDescent="0.3">
      <c r="B1270" s="87">
        <v>1267</v>
      </c>
      <c r="C1270" s="88" t="s">
        <v>1429</v>
      </c>
      <c r="D1270" s="88" t="s">
        <v>1521</v>
      </c>
      <c r="E1270" s="88" t="s">
        <v>6389</v>
      </c>
      <c r="F1270" s="88" t="s">
        <v>6570</v>
      </c>
      <c r="G1270" s="88" t="s">
        <v>6703</v>
      </c>
      <c r="H1270" s="88" t="s">
        <v>89</v>
      </c>
      <c r="I1270" s="88" t="s">
        <v>1796</v>
      </c>
      <c r="J1270" s="89"/>
    </row>
    <row r="1271" spans="2:10" x14ac:dyDescent="0.3">
      <c r="B1271" s="87">
        <v>1268</v>
      </c>
      <c r="C1271" s="88" t="s">
        <v>1429</v>
      </c>
      <c r="D1271" s="88" t="s">
        <v>1522</v>
      </c>
      <c r="E1271" s="88" t="s">
        <v>6390</v>
      </c>
      <c r="F1271" s="88" t="s">
        <v>6390</v>
      </c>
      <c r="G1271" s="88" t="s">
        <v>6704</v>
      </c>
      <c r="H1271" s="88" t="s">
        <v>1672</v>
      </c>
      <c r="I1271" s="88" t="s">
        <v>1797</v>
      </c>
      <c r="J1271" s="89"/>
    </row>
    <row r="1272" spans="2:10" x14ac:dyDescent="0.3">
      <c r="B1272" s="87">
        <v>1269</v>
      </c>
      <c r="C1272" s="88" t="s">
        <v>1429</v>
      </c>
      <c r="D1272" s="88" t="s">
        <v>1523</v>
      </c>
      <c r="E1272" s="88" t="s">
        <v>6391</v>
      </c>
      <c r="F1272" s="88" t="s">
        <v>6571</v>
      </c>
      <c r="G1272" s="88" t="s">
        <v>5756</v>
      </c>
      <c r="H1272" s="88" t="s">
        <v>445</v>
      </c>
      <c r="I1272" s="88" t="s">
        <v>1798</v>
      </c>
      <c r="J1272" s="89"/>
    </row>
    <row r="1273" spans="2:10" x14ac:dyDescent="0.3">
      <c r="B1273" s="87">
        <v>1270</v>
      </c>
      <c r="C1273" s="88" t="s">
        <v>1429</v>
      </c>
      <c r="D1273" s="88" t="s">
        <v>1524</v>
      </c>
      <c r="E1273" s="88" t="s">
        <v>6392</v>
      </c>
      <c r="F1273" s="88" t="s">
        <v>6572</v>
      </c>
      <c r="G1273" s="88" t="s">
        <v>6705</v>
      </c>
      <c r="H1273" s="88" t="s">
        <v>1673</v>
      </c>
      <c r="I1273" s="88" t="s">
        <v>1799</v>
      </c>
      <c r="J1273" s="89"/>
    </row>
    <row r="1274" spans="2:10" x14ac:dyDescent="0.3">
      <c r="B1274" s="87">
        <v>1271</v>
      </c>
      <c r="C1274" s="88" t="s">
        <v>1429</v>
      </c>
      <c r="D1274" s="88" t="s">
        <v>1525</v>
      </c>
      <c r="E1274" s="88" t="s">
        <v>6393</v>
      </c>
      <c r="F1274" s="88" t="s">
        <v>6573</v>
      </c>
      <c r="G1274" s="88" t="s">
        <v>6706</v>
      </c>
      <c r="H1274" s="88" t="s">
        <v>1674</v>
      </c>
      <c r="I1274" s="88" t="s">
        <v>1800</v>
      </c>
      <c r="J1274" s="89"/>
    </row>
    <row r="1275" spans="2:10" x14ac:dyDescent="0.3">
      <c r="B1275" s="87">
        <v>1272</v>
      </c>
      <c r="C1275" s="88" t="s">
        <v>1429</v>
      </c>
      <c r="D1275" s="88" t="s">
        <v>1526</v>
      </c>
      <c r="E1275" s="88" t="s">
        <v>6394</v>
      </c>
      <c r="F1275" s="88" t="s">
        <v>6574</v>
      </c>
      <c r="G1275" s="88" t="s">
        <v>6677</v>
      </c>
      <c r="H1275" s="88" t="s">
        <v>89</v>
      </c>
      <c r="I1275" s="88" t="s">
        <v>1801</v>
      </c>
      <c r="J1275" s="89"/>
    </row>
    <row r="1276" spans="2:10" x14ac:dyDescent="0.3">
      <c r="B1276" s="87">
        <v>1273</v>
      </c>
      <c r="C1276" s="88" t="s">
        <v>1429</v>
      </c>
      <c r="D1276" s="88" t="s">
        <v>1527</v>
      </c>
      <c r="E1276" s="88" t="s">
        <v>6395</v>
      </c>
      <c r="F1276" s="88" t="s">
        <v>6575</v>
      </c>
      <c r="G1276" s="88" t="s">
        <v>6707</v>
      </c>
      <c r="H1276" s="88" t="s">
        <v>1675</v>
      </c>
      <c r="I1276" s="88" t="s">
        <v>1802</v>
      </c>
      <c r="J1276" s="89"/>
    </row>
    <row r="1277" spans="2:10" x14ac:dyDescent="0.3">
      <c r="B1277" s="87">
        <v>1274</v>
      </c>
      <c r="C1277" s="88" t="s">
        <v>1429</v>
      </c>
      <c r="D1277" s="88" t="s">
        <v>1528</v>
      </c>
      <c r="E1277" s="88" t="s">
        <v>6396</v>
      </c>
      <c r="F1277" s="88" t="s">
        <v>6576</v>
      </c>
      <c r="G1277" s="88" t="s">
        <v>6708</v>
      </c>
      <c r="H1277" s="88" t="s">
        <v>1676</v>
      </c>
      <c r="I1277" s="88" t="s">
        <v>1803</v>
      </c>
      <c r="J1277" s="89"/>
    </row>
    <row r="1278" spans="2:10" x14ac:dyDescent="0.3">
      <c r="B1278" s="87">
        <v>1275</v>
      </c>
      <c r="C1278" s="88" t="s">
        <v>1429</v>
      </c>
      <c r="D1278" s="88" t="s">
        <v>1529</v>
      </c>
      <c r="E1278" s="88" t="s">
        <v>6397</v>
      </c>
      <c r="F1278" s="88" t="s">
        <v>6577</v>
      </c>
      <c r="G1278" s="88" t="s">
        <v>4368</v>
      </c>
      <c r="H1278" s="88" t="s">
        <v>992</v>
      </c>
      <c r="I1278" s="88" t="s">
        <v>1804</v>
      </c>
      <c r="J1278" s="89"/>
    </row>
    <row r="1279" spans="2:10" x14ac:dyDescent="0.3">
      <c r="B1279" s="87">
        <v>1276</v>
      </c>
      <c r="C1279" s="88" t="s">
        <v>1429</v>
      </c>
      <c r="D1279" s="88" t="s">
        <v>1530</v>
      </c>
      <c r="E1279" s="88" t="s">
        <v>6398</v>
      </c>
      <c r="F1279" s="88" t="s">
        <v>6578</v>
      </c>
      <c r="G1279" s="88" t="s">
        <v>6709</v>
      </c>
      <c r="H1279" s="88" t="s">
        <v>1678</v>
      </c>
      <c r="I1279" s="88" t="s">
        <v>1805</v>
      </c>
      <c r="J1279" s="89"/>
    </row>
    <row r="1280" spans="2:10" x14ac:dyDescent="0.3">
      <c r="B1280" s="87">
        <v>1277</v>
      </c>
      <c r="C1280" s="88" t="s">
        <v>1429</v>
      </c>
      <c r="D1280" s="88" t="s">
        <v>1531</v>
      </c>
      <c r="E1280" s="88" t="s">
        <v>6399</v>
      </c>
      <c r="F1280" s="88" t="s">
        <v>6579</v>
      </c>
      <c r="G1280" s="88" t="s">
        <v>6710</v>
      </c>
      <c r="H1280" s="88" t="s">
        <v>357</v>
      </c>
      <c r="I1280" s="88" t="s">
        <v>1806</v>
      </c>
      <c r="J1280" s="89"/>
    </row>
    <row r="1281" spans="2:10" x14ac:dyDescent="0.3">
      <c r="B1281" s="87">
        <v>1278</v>
      </c>
      <c r="C1281" s="88" t="s">
        <v>1429</v>
      </c>
      <c r="D1281" s="88" t="s">
        <v>1532</v>
      </c>
      <c r="E1281" s="88" t="s">
        <v>6400</v>
      </c>
      <c r="F1281" s="88" t="s">
        <v>6580</v>
      </c>
      <c r="G1281" s="88" t="s">
        <v>6661</v>
      </c>
      <c r="H1281" s="88" t="s">
        <v>1642</v>
      </c>
      <c r="I1281" s="88" t="s">
        <v>1807</v>
      </c>
      <c r="J1281" s="89"/>
    </row>
    <row r="1282" spans="2:10" x14ac:dyDescent="0.3">
      <c r="B1282" s="87">
        <v>1279</v>
      </c>
      <c r="C1282" s="88" t="s">
        <v>1429</v>
      </c>
      <c r="D1282" s="88" t="s">
        <v>1533</v>
      </c>
      <c r="E1282" s="88" t="s">
        <v>6401</v>
      </c>
      <c r="F1282" s="88" t="s">
        <v>6581</v>
      </c>
      <c r="G1282" s="88" t="s">
        <v>6711</v>
      </c>
      <c r="H1282" s="88" t="s">
        <v>1004</v>
      </c>
      <c r="I1282" s="88" t="s">
        <v>1808</v>
      </c>
      <c r="J1282" s="89"/>
    </row>
    <row r="1283" spans="2:10" x14ac:dyDescent="0.3">
      <c r="B1283" s="87">
        <v>1280</v>
      </c>
      <c r="C1283" s="88" t="s">
        <v>1429</v>
      </c>
      <c r="D1283" s="88" t="s">
        <v>1534</v>
      </c>
      <c r="E1283" s="88" t="s">
        <v>6402</v>
      </c>
      <c r="F1283" s="88" t="s">
        <v>6582</v>
      </c>
      <c r="G1283" s="88" t="s">
        <v>4359</v>
      </c>
      <c r="H1283" s="88" t="s">
        <v>350</v>
      </c>
      <c r="I1283" s="88" t="s">
        <v>1809</v>
      </c>
      <c r="J1283" s="89"/>
    </row>
    <row r="1284" spans="2:10" x14ac:dyDescent="0.3">
      <c r="B1284" s="87">
        <v>1281</v>
      </c>
      <c r="C1284" s="88" t="s">
        <v>1429</v>
      </c>
      <c r="D1284" s="88" t="s">
        <v>1535</v>
      </c>
      <c r="E1284" s="88" t="s">
        <v>6403</v>
      </c>
      <c r="F1284" s="88" t="s">
        <v>6583</v>
      </c>
      <c r="G1284" s="88" t="s">
        <v>6712</v>
      </c>
      <c r="H1284" s="88" t="s">
        <v>1654</v>
      </c>
      <c r="I1284" s="88" t="s">
        <v>1810</v>
      </c>
      <c r="J1284" s="89"/>
    </row>
    <row r="1285" spans="2:10" x14ac:dyDescent="0.3">
      <c r="B1285" s="87">
        <v>1282</v>
      </c>
      <c r="C1285" s="88" t="s">
        <v>1429</v>
      </c>
      <c r="D1285" s="88" t="s">
        <v>1535</v>
      </c>
      <c r="E1285" s="88" t="s">
        <v>6404</v>
      </c>
      <c r="F1285" s="88" t="s">
        <v>6404</v>
      </c>
      <c r="G1285" s="88" t="s">
        <v>6713</v>
      </c>
      <c r="H1285" s="88" t="s">
        <v>1679</v>
      </c>
      <c r="I1285" s="88" t="s">
        <v>1810</v>
      </c>
      <c r="J1285" s="89"/>
    </row>
    <row r="1286" spans="2:10" x14ac:dyDescent="0.3">
      <c r="B1286" s="87">
        <v>1283</v>
      </c>
      <c r="C1286" s="88" t="s">
        <v>1429</v>
      </c>
      <c r="D1286" s="88" t="s">
        <v>1536</v>
      </c>
      <c r="E1286" s="88" t="s">
        <v>6405</v>
      </c>
      <c r="F1286" s="88" t="s">
        <v>6584</v>
      </c>
      <c r="G1286" s="88" t="s">
        <v>5710</v>
      </c>
      <c r="H1286" s="88" t="s">
        <v>395</v>
      </c>
      <c r="I1286" s="88" t="s">
        <v>1811</v>
      </c>
      <c r="J1286" s="89"/>
    </row>
    <row r="1287" spans="2:10" x14ac:dyDescent="0.3">
      <c r="B1287" s="87">
        <v>1284</v>
      </c>
      <c r="C1287" s="88" t="s">
        <v>1429</v>
      </c>
      <c r="D1287" s="88" t="s">
        <v>1537</v>
      </c>
      <c r="E1287" s="88" t="s">
        <v>6406</v>
      </c>
      <c r="F1287" s="88" t="s">
        <v>6406</v>
      </c>
      <c r="G1287" s="88" t="s">
        <v>6212</v>
      </c>
      <c r="H1287" s="88" t="s">
        <v>360</v>
      </c>
      <c r="I1287" s="88" t="s">
        <v>1812</v>
      </c>
      <c r="J1287" s="89"/>
    </row>
    <row r="1288" spans="2:10" x14ac:dyDescent="0.3">
      <c r="B1288" s="87">
        <v>1285</v>
      </c>
      <c r="C1288" s="88" t="s">
        <v>1429</v>
      </c>
      <c r="D1288" s="88" t="s">
        <v>1538</v>
      </c>
      <c r="E1288" s="88" t="s">
        <v>6407</v>
      </c>
      <c r="F1288" s="88" t="s">
        <v>6585</v>
      </c>
      <c r="G1288" s="88" t="s">
        <v>6714</v>
      </c>
      <c r="H1288" s="88" t="s">
        <v>1680</v>
      </c>
      <c r="I1288" s="88" t="s">
        <v>463</v>
      </c>
      <c r="J1288" s="89"/>
    </row>
    <row r="1289" spans="2:10" x14ac:dyDescent="0.3">
      <c r="B1289" s="87">
        <v>1286</v>
      </c>
      <c r="C1289" s="88" t="s">
        <v>1429</v>
      </c>
      <c r="D1289" s="88" t="s">
        <v>1539</v>
      </c>
      <c r="E1289" s="88"/>
      <c r="F1289" s="88" t="s">
        <v>6586</v>
      </c>
      <c r="G1289" s="88" t="s">
        <v>6715</v>
      </c>
      <c r="H1289" s="88" t="s">
        <v>1681</v>
      </c>
      <c r="I1289" s="88" t="s">
        <v>1813</v>
      </c>
      <c r="J1289" s="89"/>
    </row>
    <row r="1290" spans="2:10" x14ac:dyDescent="0.3">
      <c r="B1290" s="87">
        <v>1287</v>
      </c>
      <c r="C1290" s="88" t="s">
        <v>1429</v>
      </c>
      <c r="D1290" s="88" t="s">
        <v>1540</v>
      </c>
      <c r="E1290" s="88" t="s">
        <v>6408</v>
      </c>
      <c r="F1290" s="88" t="s">
        <v>6408</v>
      </c>
      <c r="G1290" s="88" t="s">
        <v>6716</v>
      </c>
      <c r="H1290" s="88" t="s">
        <v>90</v>
      </c>
      <c r="I1290" s="88" t="s">
        <v>1814</v>
      </c>
      <c r="J1290" s="89"/>
    </row>
    <row r="1291" spans="2:10" x14ac:dyDescent="0.3">
      <c r="B1291" s="87">
        <v>1288</v>
      </c>
      <c r="C1291" s="88" t="s">
        <v>1429</v>
      </c>
      <c r="D1291" s="88" t="s">
        <v>1541</v>
      </c>
      <c r="E1291" s="88" t="s">
        <v>6409</v>
      </c>
      <c r="F1291" s="88" t="s">
        <v>6587</v>
      </c>
      <c r="G1291" s="88" t="s">
        <v>6660</v>
      </c>
      <c r="H1291" s="88" t="s">
        <v>1641</v>
      </c>
      <c r="I1291" s="88" t="s">
        <v>1815</v>
      </c>
      <c r="J1291" s="89"/>
    </row>
    <row r="1292" spans="2:10" x14ac:dyDescent="0.3">
      <c r="B1292" s="87">
        <v>1289</v>
      </c>
      <c r="C1292" s="88" t="s">
        <v>1429</v>
      </c>
      <c r="D1292" s="88" t="s">
        <v>1542</v>
      </c>
      <c r="E1292" s="88" t="s">
        <v>6410</v>
      </c>
      <c r="F1292" s="88" t="s">
        <v>6588</v>
      </c>
      <c r="G1292" s="88" t="s">
        <v>5785</v>
      </c>
      <c r="H1292" s="88" t="s">
        <v>993</v>
      </c>
      <c r="I1292" s="88" t="s">
        <v>1816</v>
      </c>
      <c r="J1292" s="89"/>
    </row>
    <row r="1293" spans="2:10" x14ac:dyDescent="0.3">
      <c r="B1293" s="87">
        <v>1290</v>
      </c>
      <c r="C1293" s="88" t="s">
        <v>1429</v>
      </c>
      <c r="D1293" s="88" t="s">
        <v>1543</v>
      </c>
      <c r="E1293" s="88" t="s">
        <v>6411</v>
      </c>
      <c r="F1293" s="88" t="s">
        <v>6411</v>
      </c>
      <c r="G1293" s="88" t="s">
        <v>5710</v>
      </c>
      <c r="H1293" s="88" t="s">
        <v>395</v>
      </c>
      <c r="I1293" s="88" t="s">
        <v>1817</v>
      </c>
      <c r="J1293" s="89"/>
    </row>
    <row r="1294" spans="2:10" x14ac:dyDescent="0.3">
      <c r="B1294" s="87">
        <v>1291</v>
      </c>
      <c r="C1294" s="88" t="s">
        <v>1429</v>
      </c>
      <c r="D1294" s="88" t="s">
        <v>1544</v>
      </c>
      <c r="E1294" s="88" t="s">
        <v>6412</v>
      </c>
      <c r="F1294" s="88" t="s">
        <v>6589</v>
      </c>
      <c r="G1294" s="88" t="s">
        <v>5726</v>
      </c>
      <c r="H1294" s="88" t="s">
        <v>436</v>
      </c>
      <c r="I1294" s="88" t="s">
        <v>1818</v>
      </c>
      <c r="J1294" s="89"/>
    </row>
    <row r="1295" spans="2:10" x14ac:dyDescent="0.3">
      <c r="B1295" s="87">
        <v>1292</v>
      </c>
      <c r="C1295" s="88" t="s">
        <v>1429</v>
      </c>
      <c r="D1295" s="88" t="s">
        <v>1545</v>
      </c>
      <c r="E1295" s="88" t="s">
        <v>6413</v>
      </c>
      <c r="F1295" s="88" t="s">
        <v>6590</v>
      </c>
      <c r="G1295" s="88" t="s">
        <v>4829</v>
      </c>
      <c r="H1295" s="88" t="s">
        <v>1406</v>
      </c>
      <c r="I1295" s="88" t="s">
        <v>463</v>
      </c>
      <c r="J1295" s="89"/>
    </row>
    <row r="1296" spans="2:10" x14ac:dyDescent="0.3">
      <c r="B1296" s="87">
        <v>1293</v>
      </c>
      <c r="C1296" s="88" t="s">
        <v>1429</v>
      </c>
      <c r="D1296" s="88" t="s">
        <v>1546</v>
      </c>
      <c r="E1296" s="88" t="s">
        <v>6414</v>
      </c>
      <c r="F1296" s="88" t="s">
        <v>6591</v>
      </c>
      <c r="G1296" s="88" t="s">
        <v>6717</v>
      </c>
      <c r="H1296" s="88" t="s">
        <v>1682</v>
      </c>
      <c r="I1296" s="88" t="s">
        <v>1819</v>
      </c>
      <c r="J1296" s="89"/>
    </row>
    <row r="1297" spans="2:10" x14ac:dyDescent="0.3">
      <c r="B1297" s="87">
        <v>1294</v>
      </c>
      <c r="C1297" s="88" t="s">
        <v>1429</v>
      </c>
      <c r="D1297" s="88" t="s">
        <v>1547</v>
      </c>
      <c r="E1297" s="88" t="s">
        <v>6415</v>
      </c>
      <c r="F1297" s="88" t="s">
        <v>6592</v>
      </c>
      <c r="G1297" s="88" t="s">
        <v>6718</v>
      </c>
      <c r="H1297" s="88" t="s">
        <v>1683</v>
      </c>
      <c r="I1297" s="88" t="s">
        <v>1820</v>
      </c>
      <c r="J1297" s="89"/>
    </row>
    <row r="1298" spans="2:10" x14ac:dyDescent="0.3">
      <c r="B1298" s="87">
        <v>1295</v>
      </c>
      <c r="C1298" s="88" t="s">
        <v>1429</v>
      </c>
      <c r="D1298" s="88" t="s">
        <v>1548</v>
      </c>
      <c r="E1298" s="88" t="s">
        <v>6416</v>
      </c>
      <c r="F1298" s="88" t="s">
        <v>6593</v>
      </c>
      <c r="G1298" s="88" t="s">
        <v>6719</v>
      </c>
      <c r="H1298" s="88" t="s">
        <v>1684</v>
      </c>
      <c r="I1298" s="88" t="s">
        <v>1821</v>
      </c>
      <c r="J1298" s="89"/>
    </row>
    <row r="1299" spans="2:10" x14ac:dyDescent="0.3">
      <c r="B1299" s="87">
        <v>1296</v>
      </c>
      <c r="C1299" s="88" t="s">
        <v>1429</v>
      </c>
      <c r="D1299" s="88" t="s">
        <v>1549</v>
      </c>
      <c r="E1299" s="88" t="s">
        <v>6417</v>
      </c>
      <c r="F1299" s="88" t="s">
        <v>6594</v>
      </c>
      <c r="G1299" s="88" t="s">
        <v>4474</v>
      </c>
      <c r="H1299" s="88" t="s">
        <v>363</v>
      </c>
      <c r="I1299" s="88" t="s">
        <v>1822</v>
      </c>
      <c r="J1299" s="89"/>
    </row>
    <row r="1300" spans="2:10" x14ac:dyDescent="0.3">
      <c r="B1300" s="87">
        <v>1297</v>
      </c>
      <c r="C1300" s="88" t="s">
        <v>1429</v>
      </c>
      <c r="D1300" s="88" t="s">
        <v>1550</v>
      </c>
      <c r="E1300" s="88" t="s">
        <v>6418</v>
      </c>
      <c r="F1300" s="88" t="s">
        <v>6595</v>
      </c>
      <c r="G1300" s="88" t="s">
        <v>5740</v>
      </c>
      <c r="H1300" s="88" t="s">
        <v>962</v>
      </c>
      <c r="I1300" s="88" t="s">
        <v>1823</v>
      </c>
      <c r="J1300" s="89"/>
    </row>
    <row r="1301" spans="2:10" x14ac:dyDescent="0.3">
      <c r="B1301" s="87">
        <v>1298</v>
      </c>
      <c r="C1301" s="88" t="s">
        <v>1429</v>
      </c>
      <c r="D1301" s="88" t="s">
        <v>1551</v>
      </c>
      <c r="E1301" s="88" t="s">
        <v>6419</v>
      </c>
      <c r="F1301" s="88" t="s">
        <v>6596</v>
      </c>
      <c r="G1301" s="88" t="s">
        <v>6720</v>
      </c>
      <c r="H1301" s="88" t="s">
        <v>1685</v>
      </c>
      <c r="I1301" s="88" t="s">
        <v>1824</v>
      </c>
      <c r="J1301" s="89"/>
    </row>
    <row r="1302" spans="2:10" x14ac:dyDescent="0.3">
      <c r="B1302" s="87">
        <v>1299</v>
      </c>
      <c r="C1302" s="88" t="s">
        <v>1429</v>
      </c>
      <c r="D1302" s="88" t="s">
        <v>1552</v>
      </c>
      <c r="E1302" s="88" t="s">
        <v>6420</v>
      </c>
      <c r="F1302" s="88" t="s">
        <v>6597</v>
      </c>
      <c r="G1302" s="88" t="s">
        <v>6675</v>
      </c>
      <c r="H1302" s="88" t="s">
        <v>1653</v>
      </c>
      <c r="I1302" s="88" t="s">
        <v>1825</v>
      </c>
      <c r="J1302" s="89"/>
    </row>
    <row r="1303" spans="2:10" x14ac:dyDescent="0.3">
      <c r="B1303" s="87">
        <v>1300</v>
      </c>
      <c r="C1303" s="88" t="s">
        <v>1429</v>
      </c>
      <c r="D1303" s="88" t="s">
        <v>1553</v>
      </c>
      <c r="E1303" s="88"/>
      <c r="F1303" s="88" t="s">
        <v>6598</v>
      </c>
      <c r="G1303" s="88" t="s">
        <v>6721</v>
      </c>
      <c r="H1303" s="88" t="s">
        <v>1639</v>
      </c>
      <c r="I1303" s="88" t="s">
        <v>1826</v>
      </c>
      <c r="J1303" s="89"/>
    </row>
    <row r="1304" spans="2:10" x14ac:dyDescent="0.3">
      <c r="B1304" s="87">
        <v>1301</v>
      </c>
      <c r="C1304" s="88" t="s">
        <v>1429</v>
      </c>
      <c r="D1304" s="88" t="s">
        <v>1554</v>
      </c>
      <c r="E1304" s="88" t="s">
        <v>6421</v>
      </c>
      <c r="F1304" s="88" t="s">
        <v>6421</v>
      </c>
      <c r="G1304" s="88" t="s">
        <v>6722</v>
      </c>
      <c r="H1304" s="88" t="s">
        <v>1659</v>
      </c>
      <c r="I1304" s="88" t="s">
        <v>1827</v>
      </c>
      <c r="J1304" s="89"/>
    </row>
    <row r="1305" spans="2:10" x14ac:dyDescent="0.3">
      <c r="B1305" s="87">
        <v>1302</v>
      </c>
      <c r="C1305" s="88" t="s">
        <v>1429</v>
      </c>
      <c r="D1305" s="88" t="s">
        <v>1555</v>
      </c>
      <c r="E1305" s="88" t="s">
        <v>6422</v>
      </c>
      <c r="F1305" s="88" t="s">
        <v>6599</v>
      </c>
      <c r="G1305" s="88" t="s">
        <v>6723</v>
      </c>
      <c r="H1305" s="88" t="s">
        <v>989</v>
      </c>
      <c r="I1305" s="88" t="s">
        <v>1828</v>
      </c>
      <c r="J1305" s="89"/>
    </row>
    <row r="1306" spans="2:10" x14ac:dyDescent="0.3">
      <c r="B1306" s="87">
        <v>1303</v>
      </c>
      <c r="C1306" s="88" t="s">
        <v>1429</v>
      </c>
      <c r="D1306" s="88" t="s">
        <v>1556</v>
      </c>
      <c r="E1306" s="88" t="s">
        <v>6423</v>
      </c>
      <c r="F1306" s="88" t="s">
        <v>6600</v>
      </c>
      <c r="G1306" s="88" t="s">
        <v>6661</v>
      </c>
      <c r="H1306" s="88" t="s">
        <v>1642</v>
      </c>
      <c r="I1306" s="88" t="s">
        <v>1829</v>
      </c>
      <c r="J1306" s="89"/>
    </row>
    <row r="1307" spans="2:10" x14ac:dyDescent="0.3">
      <c r="B1307" s="87">
        <v>1304</v>
      </c>
      <c r="C1307" s="88" t="s">
        <v>1429</v>
      </c>
      <c r="D1307" s="88" t="s">
        <v>1557</v>
      </c>
      <c r="E1307" s="88" t="s">
        <v>6424</v>
      </c>
      <c r="F1307" s="88" t="s">
        <v>6601</v>
      </c>
      <c r="G1307" s="88" t="s">
        <v>6661</v>
      </c>
      <c r="H1307" s="88" t="s">
        <v>1642</v>
      </c>
      <c r="I1307" s="88" t="s">
        <v>463</v>
      </c>
      <c r="J1307" s="89"/>
    </row>
    <row r="1308" spans="2:10" x14ac:dyDescent="0.3">
      <c r="B1308" s="87">
        <v>1305</v>
      </c>
      <c r="C1308" s="88" t="s">
        <v>1429</v>
      </c>
      <c r="D1308" s="88" t="s">
        <v>7898</v>
      </c>
      <c r="E1308" s="88" t="s">
        <v>6325</v>
      </c>
      <c r="F1308" s="88" t="s">
        <v>6511</v>
      </c>
      <c r="G1308" s="88" t="s">
        <v>6670</v>
      </c>
      <c r="H1308" s="88" t="s">
        <v>1405</v>
      </c>
      <c r="I1308" s="88" t="s">
        <v>1737</v>
      </c>
      <c r="J1308" s="89"/>
    </row>
    <row r="1309" spans="2:10" x14ac:dyDescent="0.3">
      <c r="B1309" s="87">
        <v>1306</v>
      </c>
      <c r="C1309" s="88" t="s">
        <v>1429</v>
      </c>
      <c r="D1309" s="88" t="s">
        <v>1558</v>
      </c>
      <c r="E1309" s="88" t="s">
        <v>6425</v>
      </c>
      <c r="F1309" s="88" t="s">
        <v>6425</v>
      </c>
      <c r="G1309" s="88" t="s">
        <v>4351</v>
      </c>
      <c r="H1309" s="88" t="s">
        <v>396</v>
      </c>
      <c r="I1309" s="88" t="s">
        <v>1830</v>
      </c>
      <c r="J1309" s="89"/>
    </row>
    <row r="1310" spans="2:10" x14ac:dyDescent="0.3">
      <c r="B1310" s="87">
        <v>1307</v>
      </c>
      <c r="C1310" s="88" t="s">
        <v>1429</v>
      </c>
      <c r="D1310" s="88" t="s">
        <v>1559</v>
      </c>
      <c r="E1310" s="88" t="s">
        <v>6426</v>
      </c>
      <c r="F1310" s="88" t="s">
        <v>6602</v>
      </c>
      <c r="G1310" s="88" t="s">
        <v>4486</v>
      </c>
      <c r="H1310" s="88" t="s">
        <v>416</v>
      </c>
      <c r="I1310" s="88" t="s">
        <v>1831</v>
      </c>
      <c r="J1310" s="89"/>
    </row>
    <row r="1311" spans="2:10" x14ac:dyDescent="0.3">
      <c r="B1311" s="87">
        <v>1308</v>
      </c>
      <c r="C1311" s="88" t="s">
        <v>1429</v>
      </c>
      <c r="D1311" s="88" t="s">
        <v>1560</v>
      </c>
      <c r="E1311" s="88" t="s">
        <v>6427</v>
      </c>
      <c r="F1311" s="88" t="s">
        <v>6427</v>
      </c>
      <c r="G1311" s="88" t="s">
        <v>6669</v>
      </c>
      <c r="H1311" s="88" t="s">
        <v>1648</v>
      </c>
      <c r="I1311" s="88" t="s">
        <v>1832</v>
      </c>
      <c r="J1311" s="89"/>
    </row>
    <row r="1312" spans="2:10" x14ac:dyDescent="0.3">
      <c r="B1312" s="87">
        <v>1309</v>
      </c>
      <c r="C1312" s="88" t="s">
        <v>1429</v>
      </c>
      <c r="D1312" s="88" t="s">
        <v>1561</v>
      </c>
      <c r="E1312" s="88"/>
      <c r="F1312" s="88" t="s">
        <v>6603</v>
      </c>
      <c r="G1312" s="88" t="s">
        <v>4391</v>
      </c>
      <c r="H1312" s="88" t="s">
        <v>77</v>
      </c>
      <c r="I1312" s="88" t="s">
        <v>1833</v>
      </c>
      <c r="J1312" s="89"/>
    </row>
    <row r="1313" spans="2:10" x14ac:dyDescent="0.3">
      <c r="B1313" s="87">
        <v>1310</v>
      </c>
      <c r="C1313" s="88" t="s">
        <v>1429</v>
      </c>
      <c r="D1313" s="88" t="s">
        <v>1562</v>
      </c>
      <c r="E1313" s="88" t="s">
        <v>6329</v>
      </c>
      <c r="F1313" s="88" t="s">
        <v>6515</v>
      </c>
      <c r="G1313" s="88" t="s">
        <v>4462</v>
      </c>
      <c r="H1313" s="88" t="s">
        <v>398</v>
      </c>
      <c r="I1313" s="88" t="s">
        <v>1417</v>
      </c>
      <c r="J1313" s="89"/>
    </row>
    <row r="1314" spans="2:10" x14ac:dyDescent="0.3">
      <c r="B1314" s="87">
        <v>1311</v>
      </c>
      <c r="C1314" s="88" t="s">
        <v>1429</v>
      </c>
      <c r="D1314" s="88" t="s">
        <v>1563</v>
      </c>
      <c r="E1314" s="88" t="s">
        <v>6428</v>
      </c>
      <c r="F1314" s="88" t="s">
        <v>6604</v>
      </c>
      <c r="G1314" s="88" t="s">
        <v>6702</v>
      </c>
      <c r="H1314" s="88" t="s">
        <v>1671</v>
      </c>
      <c r="I1314" s="88" t="s">
        <v>1834</v>
      </c>
      <c r="J1314" s="89"/>
    </row>
    <row r="1315" spans="2:10" x14ac:dyDescent="0.3">
      <c r="B1315" s="87">
        <v>1312</v>
      </c>
      <c r="C1315" s="88" t="s">
        <v>1429</v>
      </c>
      <c r="D1315" s="88" t="s">
        <v>1564</v>
      </c>
      <c r="E1315" s="88" t="s">
        <v>6429</v>
      </c>
      <c r="F1315" s="88" t="s">
        <v>6605</v>
      </c>
      <c r="G1315" s="88" t="s">
        <v>6724</v>
      </c>
      <c r="H1315" s="88" t="s">
        <v>1686</v>
      </c>
      <c r="I1315" s="88" t="s">
        <v>1835</v>
      </c>
      <c r="J1315" s="89"/>
    </row>
    <row r="1316" spans="2:10" x14ac:dyDescent="0.3">
      <c r="B1316" s="87">
        <v>1313</v>
      </c>
      <c r="C1316" s="88" t="s">
        <v>1429</v>
      </c>
      <c r="D1316" s="88" t="s">
        <v>1565</v>
      </c>
      <c r="E1316" s="88" t="s">
        <v>6430</v>
      </c>
      <c r="F1316" s="88" t="s">
        <v>6606</v>
      </c>
      <c r="G1316" s="88" t="s">
        <v>6661</v>
      </c>
      <c r="H1316" s="88" t="s">
        <v>1642</v>
      </c>
      <c r="I1316" s="88" t="s">
        <v>1836</v>
      </c>
      <c r="J1316" s="89"/>
    </row>
    <row r="1317" spans="2:10" x14ac:dyDescent="0.3">
      <c r="B1317" s="87">
        <v>1314</v>
      </c>
      <c r="C1317" s="88" t="s">
        <v>1429</v>
      </c>
      <c r="D1317" s="88" t="s">
        <v>1566</v>
      </c>
      <c r="E1317" s="88" t="s">
        <v>6431</v>
      </c>
      <c r="F1317" s="88" t="s">
        <v>6607</v>
      </c>
      <c r="G1317" s="88" t="s">
        <v>6725</v>
      </c>
      <c r="H1317" s="88" t="s">
        <v>1687</v>
      </c>
      <c r="I1317" s="88" t="s">
        <v>1837</v>
      </c>
      <c r="J1317" s="89"/>
    </row>
    <row r="1318" spans="2:10" x14ac:dyDescent="0.3">
      <c r="B1318" s="87">
        <v>1315</v>
      </c>
      <c r="C1318" s="88" t="s">
        <v>1429</v>
      </c>
      <c r="D1318" s="88" t="s">
        <v>1567</v>
      </c>
      <c r="E1318" s="88" t="s">
        <v>6432</v>
      </c>
      <c r="F1318" s="88" t="s">
        <v>6608</v>
      </c>
      <c r="G1318" s="88" t="s">
        <v>4449</v>
      </c>
      <c r="H1318" s="88" t="s">
        <v>1638</v>
      </c>
      <c r="I1318" s="88" t="s">
        <v>1838</v>
      </c>
      <c r="J1318" s="89"/>
    </row>
    <row r="1319" spans="2:10" x14ac:dyDescent="0.3">
      <c r="B1319" s="87">
        <v>1316</v>
      </c>
      <c r="C1319" s="88" t="s">
        <v>1429</v>
      </c>
      <c r="D1319" s="88" t="s">
        <v>1568</v>
      </c>
      <c r="E1319" s="88" t="s">
        <v>6433</v>
      </c>
      <c r="F1319" s="88" t="s">
        <v>6609</v>
      </c>
      <c r="G1319" s="88" t="s">
        <v>6726</v>
      </c>
      <c r="H1319" s="88" t="s">
        <v>1688</v>
      </c>
      <c r="I1319" s="88" t="s">
        <v>1839</v>
      </c>
      <c r="J1319" s="89"/>
    </row>
    <row r="1320" spans="2:10" x14ac:dyDescent="0.3">
      <c r="B1320" s="87">
        <v>1317</v>
      </c>
      <c r="C1320" s="88" t="s">
        <v>1429</v>
      </c>
      <c r="D1320" s="88" t="s">
        <v>1569</v>
      </c>
      <c r="E1320" s="88" t="s">
        <v>6434</v>
      </c>
      <c r="F1320" s="88" t="s">
        <v>6610</v>
      </c>
      <c r="G1320" s="88" t="s">
        <v>6727</v>
      </c>
      <c r="H1320" s="88" t="s">
        <v>6751</v>
      </c>
      <c r="I1320" s="88" t="s">
        <v>1840</v>
      </c>
      <c r="J1320" s="89"/>
    </row>
    <row r="1321" spans="2:10" x14ac:dyDescent="0.3">
      <c r="B1321" s="87">
        <v>1318</v>
      </c>
      <c r="C1321" s="88" t="s">
        <v>1429</v>
      </c>
      <c r="D1321" s="88" t="s">
        <v>1570</v>
      </c>
      <c r="E1321" s="88"/>
      <c r="F1321" s="88" t="s">
        <v>6611</v>
      </c>
      <c r="G1321" s="88" t="s">
        <v>6728</v>
      </c>
      <c r="H1321" s="88" t="s">
        <v>1689</v>
      </c>
      <c r="I1321" s="88" t="s">
        <v>1841</v>
      </c>
      <c r="J1321" s="89"/>
    </row>
    <row r="1322" spans="2:10" x14ac:dyDescent="0.3">
      <c r="B1322" s="87">
        <v>1319</v>
      </c>
      <c r="C1322" s="88" t="s">
        <v>1429</v>
      </c>
      <c r="D1322" s="88" t="s">
        <v>1571</v>
      </c>
      <c r="E1322" s="88" t="s">
        <v>6435</v>
      </c>
      <c r="F1322" s="88" t="s">
        <v>6612</v>
      </c>
      <c r="G1322" s="88" t="s">
        <v>6729</v>
      </c>
      <c r="H1322" s="88" t="s">
        <v>382</v>
      </c>
      <c r="I1322" s="88" t="s">
        <v>1842</v>
      </c>
      <c r="J1322" s="89"/>
    </row>
    <row r="1323" spans="2:10" x14ac:dyDescent="0.3">
      <c r="B1323" s="87">
        <v>1320</v>
      </c>
      <c r="C1323" s="88" t="s">
        <v>1429</v>
      </c>
      <c r="D1323" s="88" t="s">
        <v>1571</v>
      </c>
      <c r="E1323" s="88" t="s">
        <v>6436</v>
      </c>
      <c r="F1323" s="88" t="s">
        <v>6613</v>
      </c>
      <c r="G1323" s="88" t="s">
        <v>6729</v>
      </c>
      <c r="H1323" s="88" t="s">
        <v>382</v>
      </c>
      <c r="I1323" s="88" t="s">
        <v>1842</v>
      </c>
      <c r="J1323" s="89"/>
    </row>
    <row r="1324" spans="2:10" x14ac:dyDescent="0.3">
      <c r="B1324" s="87">
        <v>1321</v>
      </c>
      <c r="C1324" s="88" t="s">
        <v>1429</v>
      </c>
      <c r="D1324" s="88" t="s">
        <v>1572</v>
      </c>
      <c r="E1324" s="88" t="s">
        <v>6437</v>
      </c>
      <c r="F1324" s="88" t="s">
        <v>6437</v>
      </c>
      <c r="G1324" s="88" t="s">
        <v>6730</v>
      </c>
      <c r="H1324" s="88" t="s">
        <v>1690</v>
      </c>
      <c r="I1324" s="88" t="s">
        <v>1843</v>
      </c>
      <c r="J1324" s="89"/>
    </row>
    <row r="1325" spans="2:10" x14ac:dyDescent="0.3">
      <c r="B1325" s="87">
        <v>1322</v>
      </c>
      <c r="C1325" s="88" t="s">
        <v>1429</v>
      </c>
      <c r="D1325" s="88" t="s">
        <v>1573</v>
      </c>
      <c r="E1325" s="88"/>
      <c r="F1325" s="88" t="s">
        <v>6614</v>
      </c>
      <c r="G1325" s="88" t="s">
        <v>6731</v>
      </c>
      <c r="H1325" s="88" t="s">
        <v>1691</v>
      </c>
      <c r="I1325" s="88" t="s">
        <v>1844</v>
      </c>
      <c r="J1325" s="89"/>
    </row>
    <row r="1326" spans="2:10" x14ac:dyDescent="0.3">
      <c r="B1326" s="87">
        <v>1323</v>
      </c>
      <c r="C1326" s="88" t="s">
        <v>1429</v>
      </c>
      <c r="D1326" s="88" t="s">
        <v>1574</v>
      </c>
      <c r="E1326" s="88" t="s">
        <v>6438</v>
      </c>
      <c r="F1326" s="88" t="s">
        <v>6615</v>
      </c>
      <c r="G1326" s="88" t="s">
        <v>4486</v>
      </c>
      <c r="H1326" s="88" t="s">
        <v>416</v>
      </c>
      <c r="I1326" s="88" t="s">
        <v>1845</v>
      </c>
      <c r="J1326" s="89"/>
    </row>
    <row r="1327" spans="2:10" x14ac:dyDescent="0.3">
      <c r="B1327" s="87">
        <v>1324</v>
      </c>
      <c r="C1327" s="88" t="s">
        <v>1429</v>
      </c>
      <c r="D1327" s="88" t="s">
        <v>1575</v>
      </c>
      <c r="E1327" s="88" t="s">
        <v>6384</v>
      </c>
      <c r="F1327" s="88" t="s">
        <v>6616</v>
      </c>
      <c r="G1327" s="88" t="s">
        <v>5768</v>
      </c>
      <c r="H1327" s="88" t="s">
        <v>364</v>
      </c>
      <c r="I1327" s="88" t="s">
        <v>463</v>
      </c>
      <c r="J1327" s="89"/>
    </row>
    <row r="1328" spans="2:10" x14ac:dyDescent="0.3">
      <c r="B1328" s="87">
        <v>1325</v>
      </c>
      <c r="C1328" s="88" t="s">
        <v>1429</v>
      </c>
      <c r="D1328" s="88" t="s">
        <v>1576</v>
      </c>
      <c r="E1328" s="88" t="s">
        <v>6424</v>
      </c>
      <c r="F1328" s="88" t="s">
        <v>6617</v>
      </c>
      <c r="G1328" s="88" t="s">
        <v>6661</v>
      </c>
      <c r="H1328" s="88" t="s">
        <v>1642</v>
      </c>
      <c r="I1328" s="88" t="s">
        <v>463</v>
      </c>
      <c r="J1328" s="89"/>
    </row>
    <row r="1329" spans="2:10" x14ac:dyDescent="0.3">
      <c r="B1329" s="87">
        <v>1326</v>
      </c>
      <c r="C1329" s="88" t="s">
        <v>1429</v>
      </c>
      <c r="D1329" s="88" t="s">
        <v>1577</v>
      </c>
      <c r="E1329" s="88" t="s">
        <v>6439</v>
      </c>
      <c r="F1329" s="88" t="s">
        <v>6618</v>
      </c>
      <c r="G1329" s="88" t="s">
        <v>7902</v>
      </c>
      <c r="H1329" s="88" t="s">
        <v>1004</v>
      </c>
      <c r="I1329" s="88" t="s">
        <v>1846</v>
      </c>
      <c r="J1329" s="89"/>
    </row>
    <row r="1330" spans="2:10" x14ac:dyDescent="0.3">
      <c r="B1330" s="87">
        <v>1327</v>
      </c>
      <c r="C1330" s="88" t="s">
        <v>1429</v>
      </c>
      <c r="D1330" s="88" t="s">
        <v>1578</v>
      </c>
      <c r="E1330" s="88" t="s">
        <v>6440</v>
      </c>
      <c r="F1330" s="88" t="s">
        <v>6619</v>
      </c>
      <c r="G1330" s="88" t="s">
        <v>6669</v>
      </c>
      <c r="H1330" s="88" t="s">
        <v>1648</v>
      </c>
      <c r="I1330" s="88" t="s">
        <v>1847</v>
      </c>
      <c r="J1330" s="89"/>
    </row>
    <row r="1331" spans="2:10" x14ac:dyDescent="0.3">
      <c r="B1331" s="87">
        <v>1328</v>
      </c>
      <c r="C1331" s="88" t="s">
        <v>1429</v>
      </c>
      <c r="D1331" s="88" t="s">
        <v>1579</v>
      </c>
      <c r="E1331" s="88" t="s">
        <v>6441</v>
      </c>
      <c r="F1331" s="88" t="s">
        <v>6620</v>
      </c>
      <c r="G1331" s="88" t="s">
        <v>5710</v>
      </c>
      <c r="H1331" s="88" t="s">
        <v>395</v>
      </c>
      <c r="I1331" s="88" t="s">
        <v>1848</v>
      </c>
      <c r="J1331" s="89"/>
    </row>
    <row r="1332" spans="2:10" x14ac:dyDescent="0.3">
      <c r="B1332" s="87">
        <v>1329</v>
      </c>
      <c r="C1332" s="88" t="s">
        <v>1429</v>
      </c>
      <c r="D1332" s="88" t="s">
        <v>1580</v>
      </c>
      <c r="E1332" s="88" t="s">
        <v>6442</v>
      </c>
      <c r="F1332" s="88" t="s">
        <v>6621</v>
      </c>
      <c r="G1332" s="88" t="s">
        <v>6241</v>
      </c>
      <c r="H1332" s="88" t="s">
        <v>399</v>
      </c>
      <c r="I1332" s="88" t="s">
        <v>1849</v>
      </c>
      <c r="J1332" s="89"/>
    </row>
    <row r="1333" spans="2:10" x14ac:dyDescent="0.3">
      <c r="B1333" s="87">
        <v>1330</v>
      </c>
      <c r="C1333" s="88" t="s">
        <v>1429</v>
      </c>
      <c r="D1333" s="88" t="s">
        <v>1581</v>
      </c>
      <c r="E1333" s="88" t="s">
        <v>6443</v>
      </c>
      <c r="F1333" s="88" t="s">
        <v>6622</v>
      </c>
      <c r="G1333" s="88" t="s">
        <v>6732</v>
      </c>
      <c r="H1333" s="88" t="s">
        <v>1692</v>
      </c>
      <c r="I1333" s="88" t="s">
        <v>1850</v>
      </c>
      <c r="J1333" s="89"/>
    </row>
    <row r="1334" spans="2:10" x14ac:dyDescent="0.3">
      <c r="B1334" s="87">
        <v>1331</v>
      </c>
      <c r="C1334" s="88" t="s">
        <v>1429</v>
      </c>
      <c r="D1334" s="88" t="s">
        <v>1582</v>
      </c>
      <c r="E1334" s="88" t="s">
        <v>6444</v>
      </c>
      <c r="F1334" s="88" t="s">
        <v>6623</v>
      </c>
      <c r="G1334" s="88" t="s">
        <v>6733</v>
      </c>
      <c r="H1334" s="88" t="s">
        <v>1693</v>
      </c>
      <c r="I1334" s="88" t="s">
        <v>1851</v>
      </c>
      <c r="J1334" s="89"/>
    </row>
    <row r="1335" spans="2:10" x14ac:dyDescent="0.3">
      <c r="B1335" s="87">
        <v>1332</v>
      </c>
      <c r="C1335" s="88" t="s">
        <v>1429</v>
      </c>
      <c r="D1335" s="88" t="s">
        <v>1583</v>
      </c>
      <c r="E1335" s="88" t="s">
        <v>6445</v>
      </c>
      <c r="F1335" s="88" t="s">
        <v>6624</v>
      </c>
      <c r="G1335" s="88" t="s">
        <v>6734</v>
      </c>
      <c r="H1335" s="88" t="s">
        <v>1694</v>
      </c>
      <c r="I1335" s="88" t="s">
        <v>1852</v>
      </c>
      <c r="J1335" s="89"/>
    </row>
    <row r="1336" spans="2:10" x14ac:dyDescent="0.3">
      <c r="B1336" s="87">
        <v>1333</v>
      </c>
      <c r="C1336" s="88" t="s">
        <v>1429</v>
      </c>
      <c r="D1336" s="88" t="s">
        <v>1584</v>
      </c>
      <c r="E1336" s="88" t="s">
        <v>6446</v>
      </c>
      <c r="F1336" s="88" t="s">
        <v>6446</v>
      </c>
      <c r="G1336" s="88" t="s">
        <v>6735</v>
      </c>
      <c r="H1336" s="88" t="s">
        <v>1695</v>
      </c>
      <c r="I1336" s="88" t="s">
        <v>1853</v>
      </c>
      <c r="J1336" s="89"/>
    </row>
    <row r="1337" spans="2:10" x14ac:dyDescent="0.3">
      <c r="B1337" s="87">
        <v>1334</v>
      </c>
      <c r="C1337" s="88" t="s">
        <v>1429</v>
      </c>
      <c r="D1337" s="88" t="s">
        <v>1585</v>
      </c>
      <c r="E1337" s="88" t="s">
        <v>6319</v>
      </c>
      <c r="F1337" s="88" t="s">
        <v>6625</v>
      </c>
      <c r="G1337" s="88" t="s">
        <v>6737</v>
      </c>
      <c r="H1337" s="88" t="s">
        <v>1697</v>
      </c>
      <c r="I1337" s="88" t="s">
        <v>1854</v>
      </c>
      <c r="J1337" s="89"/>
    </row>
    <row r="1338" spans="2:10" x14ac:dyDescent="0.3">
      <c r="B1338" s="87">
        <v>1335</v>
      </c>
      <c r="C1338" s="88" t="s">
        <v>1429</v>
      </c>
      <c r="D1338" s="88" t="s">
        <v>1586</v>
      </c>
      <c r="E1338" s="88" t="s">
        <v>6447</v>
      </c>
      <c r="F1338" s="88" t="s">
        <v>6626</v>
      </c>
      <c r="G1338" s="88" t="s">
        <v>6661</v>
      </c>
      <c r="H1338" s="88" t="s">
        <v>1642</v>
      </c>
      <c r="I1338" s="88" t="s">
        <v>1855</v>
      </c>
      <c r="J1338" s="89"/>
    </row>
    <row r="1339" spans="2:10" x14ac:dyDescent="0.3">
      <c r="B1339" s="87">
        <v>1336</v>
      </c>
      <c r="C1339" s="88" t="s">
        <v>1429</v>
      </c>
      <c r="D1339" s="88" t="s">
        <v>1587</v>
      </c>
      <c r="E1339" s="88" t="s">
        <v>6388</v>
      </c>
      <c r="F1339" s="88" t="s">
        <v>6627</v>
      </c>
      <c r="G1339" s="88" t="s">
        <v>6738</v>
      </c>
      <c r="H1339" s="88" t="s">
        <v>1405</v>
      </c>
      <c r="I1339" s="88" t="s">
        <v>1856</v>
      </c>
      <c r="J1339" s="89"/>
    </row>
    <row r="1340" spans="2:10" x14ac:dyDescent="0.3">
      <c r="B1340" s="87">
        <v>1337</v>
      </c>
      <c r="C1340" s="88" t="s">
        <v>1429</v>
      </c>
      <c r="D1340" s="88" t="s">
        <v>1588</v>
      </c>
      <c r="E1340" s="88" t="s">
        <v>6448</v>
      </c>
      <c r="F1340" s="88" t="s">
        <v>6611</v>
      </c>
      <c r="G1340" s="88" t="s">
        <v>6728</v>
      </c>
      <c r="H1340" s="88" t="s">
        <v>1689</v>
      </c>
      <c r="I1340" s="88" t="s">
        <v>463</v>
      </c>
      <c r="J1340" s="89"/>
    </row>
    <row r="1341" spans="2:10" x14ac:dyDescent="0.3">
      <c r="B1341" s="87">
        <v>1338</v>
      </c>
      <c r="C1341" s="88" t="s">
        <v>1429</v>
      </c>
      <c r="D1341" s="88" t="s">
        <v>7899</v>
      </c>
      <c r="E1341" s="88" t="s">
        <v>7900</v>
      </c>
      <c r="F1341" s="88" t="s">
        <v>7901</v>
      </c>
      <c r="G1341" s="88" t="s">
        <v>7903</v>
      </c>
      <c r="H1341" s="88" t="s">
        <v>7904</v>
      </c>
      <c r="I1341" s="88" t="s">
        <v>7906</v>
      </c>
      <c r="J1341" s="89"/>
    </row>
    <row r="1342" spans="2:10" x14ac:dyDescent="0.3">
      <c r="B1342" s="87">
        <v>1339</v>
      </c>
      <c r="C1342" s="88" t="s">
        <v>1429</v>
      </c>
      <c r="D1342" s="88" t="s">
        <v>1589</v>
      </c>
      <c r="E1342" s="88" t="s">
        <v>6449</v>
      </c>
      <c r="F1342" s="88" t="s">
        <v>6628</v>
      </c>
      <c r="G1342" s="88" t="s">
        <v>6739</v>
      </c>
      <c r="H1342" s="88" t="s">
        <v>1698</v>
      </c>
      <c r="I1342" s="88" t="s">
        <v>1857</v>
      </c>
      <c r="J1342" s="89"/>
    </row>
    <row r="1343" spans="2:10" x14ac:dyDescent="0.3">
      <c r="B1343" s="87">
        <v>1340</v>
      </c>
      <c r="C1343" s="88" t="s">
        <v>1429</v>
      </c>
      <c r="D1343" s="88" t="s">
        <v>1590</v>
      </c>
      <c r="E1343" s="88" t="s">
        <v>6450</v>
      </c>
      <c r="F1343" s="88" t="s">
        <v>6629</v>
      </c>
      <c r="G1343" s="88" t="s">
        <v>6700</v>
      </c>
      <c r="H1343" s="88" t="s">
        <v>1670</v>
      </c>
      <c r="I1343" s="88" t="s">
        <v>1858</v>
      </c>
      <c r="J1343" s="89"/>
    </row>
    <row r="1344" spans="2:10" x14ac:dyDescent="0.3">
      <c r="B1344" s="87">
        <v>1341</v>
      </c>
      <c r="C1344" s="88" t="s">
        <v>1429</v>
      </c>
      <c r="D1344" s="88" t="s">
        <v>1591</v>
      </c>
      <c r="E1344" s="88" t="s">
        <v>6451</v>
      </c>
      <c r="F1344" s="88" t="s">
        <v>6630</v>
      </c>
      <c r="G1344" s="88" t="s">
        <v>6270</v>
      </c>
      <c r="H1344" s="88" t="s">
        <v>429</v>
      </c>
      <c r="I1344" s="88" t="s">
        <v>463</v>
      </c>
      <c r="J1344" s="89"/>
    </row>
    <row r="1345" spans="2:10" x14ac:dyDescent="0.3">
      <c r="B1345" s="87">
        <v>1342</v>
      </c>
      <c r="C1345" s="88" t="s">
        <v>1429</v>
      </c>
      <c r="D1345" s="88" t="s">
        <v>6296</v>
      </c>
      <c r="E1345" s="88" t="s">
        <v>6452</v>
      </c>
      <c r="F1345" s="88" t="s">
        <v>6631</v>
      </c>
      <c r="G1345" s="88" t="s">
        <v>4843</v>
      </c>
      <c r="H1345" s="88" t="s">
        <v>3632</v>
      </c>
      <c r="I1345" s="88" t="s">
        <v>463</v>
      </c>
      <c r="J1345" s="89"/>
    </row>
    <row r="1346" spans="2:10" x14ac:dyDescent="0.3">
      <c r="B1346" s="87">
        <v>1343</v>
      </c>
      <c r="C1346" s="88" t="s">
        <v>1429</v>
      </c>
      <c r="D1346" s="88" t="s">
        <v>1592</v>
      </c>
      <c r="E1346" s="88" t="s">
        <v>7900</v>
      </c>
      <c r="F1346" s="88" t="s">
        <v>7901</v>
      </c>
      <c r="G1346" s="88" t="s">
        <v>7903</v>
      </c>
      <c r="H1346" s="88" t="s">
        <v>7904</v>
      </c>
      <c r="I1346" s="88" t="s">
        <v>7907</v>
      </c>
      <c r="J1346" s="89"/>
    </row>
    <row r="1347" spans="2:10" x14ac:dyDescent="0.3">
      <c r="B1347" s="87">
        <v>1344</v>
      </c>
      <c r="C1347" s="88" t="s">
        <v>1429</v>
      </c>
      <c r="D1347" s="88" t="s">
        <v>1593</v>
      </c>
      <c r="E1347" s="88" t="s">
        <v>6453</v>
      </c>
      <c r="F1347" s="88" t="s">
        <v>6632</v>
      </c>
      <c r="G1347" s="88" t="s">
        <v>5785</v>
      </c>
      <c r="H1347" s="88" t="s">
        <v>993</v>
      </c>
      <c r="I1347" s="88" t="s">
        <v>1859</v>
      </c>
      <c r="J1347" s="89"/>
    </row>
    <row r="1348" spans="2:10" x14ac:dyDescent="0.3">
      <c r="B1348" s="87">
        <v>1345</v>
      </c>
      <c r="C1348" s="88" t="s">
        <v>1429</v>
      </c>
      <c r="D1348" s="88" t="s">
        <v>1594</v>
      </c>
      <c r="E1348" s="88" t="s">
        <v>6454</v>
      </c>
      <c r="F1348" s="88" t="s">
        <v>6633</v>
      </c>
      <c r="G1348" s="88" t="s">
        <v>6740</v>
      </c>
      <c r="H1348" s="88" t="s">
        <v>1699</v>
      </c>
      <c r="I1348" s="88" t="s">
        <v>1860</v>
      </c>
      <c r="J1348" s="89"/>
    </row>
    <row r="1349" spans="2:10" x14ac:dyDescent="0.3">
      <c r="B1349" s="87">
        <v>1346</v>
      </c>
      <c r="C1349" s="88" t="s">
        <v>1429</v>
      </c>
      <c r="D1349" s="88" t="s">
        <v>1595</v>
      </c>
      <c r="E1349" s="88" t="s">
        <v>6455</v>
      </c>
      <c r="F1349" s="88" t="s">
        <v>1634</v>
      </c>
      <c r="G1349" s="88" t="s">
        <v>6691</v>
      </c>
      <c r="H1349" s="88" t="s">
        <v>1667</v>
      </c>
      <c r="I1349" s="88" t="s">
        <v>463</v>
      </c>
      <c r="J1349" s="89"/>
    </row>
    <row r="1350" spans="2:10" x14ac:dyDescent="0.3">
      <c r="B1350" s="87">
        <v>1347</v>
      </c>
      <c r="C1350" s="88" t="s">
        <v>1429</v>
      </c>
      <c r="D1350" s="88" t="s">
        <v>1596</v>
      </c>
      <c r="E1350" s="88" t="s">
        <v>6298</v>
      </c>
      <c r="F1350" s="88" t="s">
        <v>6484</v>
      </c>
      <c r="G1350" s="88" t="s">
        <v>6741</v>
      </c>
      <c r="H1350" s="88" t="s">
        <v>1700</v>
      </c>
      <c r="I1350" s="88" t="s">
        <v>1861</v>
      </c>
      <c r="J1350" s="89"/>
    </row>
    <row r="1351" spans="2:10" x14ac:dyDescent="0.3">
      <c r="B1351" s="87">
        <v>1348</v>
      </c>
      <c r="C1351" s="88" t="s">
        <v>1429</v>
      </c>
      <c r="D1351" s="88" t="s">
        <v>1597</v>
      </c>
      <c r="E1351" s="88" t="s">
        <v>6456</v>
      </c>
      <c r="F1351" s="88" t="s">
        <v>6634</v>
      </c>
      <c r="G1351" s="88" t="s">
        <v>6669</v>
      </c>
      <c r="H1351" s="88" t="s">
        <v>1648</v>
      </c>
      <c r="I1351" s="88" t="s">
        <v>1862</v>
      </c>
      <c r="J1351" s="89"/>
    </row>
    <row r="1352" spans="2:10" x14ac:dyDescent="0.3">
      <c r="B1352" s="87">
        <v>1349</v>
      </c>
      <c r="C1352" s="88" t="s">
        <v>1429</v>
      </c>
      <c r="D1352" s="88" t="s">
        <v>1598</v>
      </c>
      <c r="E1352" s="88" t="s">
        <v>6457</v>
      </c>
      <c r="F1352" s="88" t="s">
        <v>6635</v>
      </c>
      <c r="G1352" s="88" t="s">
        <v>6669</v>
      </c>
      <c r="H1352" s="88" t="s">
        <v>1648</v>
      </c>
      <c r="I1352" s="88" t="s">
        <v>1863</v>
      </c>
      <c r="J1352" s="89"/>
    </row>
    <row r="1353" spans="2:10" x14ac:dyDescent="0.3">
      <c r="B1353" s="87">
        <v>1350</v>
      </c>
      <c r="C1353" s="88" t="s">
        <v>1429</v>
      </c>
      <c r="D1353" s="88" t="s">
        <v>1599</v>
      </c>
      <c r="E1353" s="88" t="s">
        <v>6458</v>
      </c>
      <c r="F1353" s="88" t="s">
        <v>6636</v>
      </c>
      <c r="G1353" s="88" t="s">
        <v>6254</v>
      </c>
      <c r="H1353" s="88" t="s">
        <v>413</v>
      </c>
      <c r="I1353" s="88" t="s">
        <v>1864</v>
      </c>
      <c r="J1353" s="89"/>
    </row>
    <row r="1354" spans="2:10" x14ac:dyDescent="0.3">
      <c r="B1354" s="87">
        <v>1351</v>
      </c>
      <c r="C1354" s="88" t="s">
        <v>1429</v>
      </c>
      <c r="D1354" s="88" t="s">
        <v>1599</v>
      </c>
      <c r="E1354" s="88" t="s">
        <v>6459</v>
      </c>
      <c r="F1354" s="88" t="s">
        <v>6637</v>
      </c>
      <c r="G1354" s="88" t="s">
        <v>6254</v>
      </c>
      <c r="H1354" s="88" t="s">
        <v>413</v>
      </c>
      <c r="I1354" s="88" t="s">
        <v>1865</v>
      </c>
      <c r="J1354" s="89"/>
    </row>
    <row r="1355" spans="2:10" x14ac:dyDescent="0.3">
      <c r="B1355" s="87">
        <v>1352</v>
      </c>
      <c r="C1355" s="88" t="s">
        <v>1429</v>
      </c>
      <c r="D1355" s="88" t="s">
        <v>1600</v>
      </c>
      <c r="E1355" s="88" t="s">
        <v>6351</v>
      </c>
      <c r="F1355" s="88" t="s">
        <v>6536</v>
      </c>
      <c r="G1355" s="88" t="s">
        <v>6742</v>
      </c>
      <c r="H1355" s="88" t="s">
        <v>1701</v>
      </c>
      <c r="I1355" s="88" t="s">
        <v>1866</v>
      </c>
      <c r="J1355" s="89"/>
    </row>
    <row r="1356" spans="2:10" x14ac:dyDescent="0.3">
      <c r="B1356" s="87">
        <v>1353</v>
      </c>
      <c r="C1356" s="88" t="s">
        <v>1429</v>
      </c>
      <c r="D1356" s="88" t="s">
        <v>1601</v>
      </c>
      <c r="E1356" s="88" t="s">
        <v>6460</v>
      </c>
      <c r="F1356" s="88" t="s">
        <v>6638</v>
      </c>
      <c r="G1356" s="88" t="s">
        <v>6661</v>
      </c>
      <c r="H1356" s="88" t="s">
        <v>1642</v>
      </c>
      <c r="I1356" s="88" t="s">
        <v>463</v>
      </c>
      <c r="J1356" s="89"/>
    </row>
    <row r="1357" spans="2:10" x14ac:dyDescent="0.3">
      <c r="B1357" s="87">
        <v>1354</v>
      </c>
      <c r="C1357" s="88" t="s">
        <v>1429</v>
      </c>
      <c r="D1357" s="88" t="s">
        <v>1602</v>
      </c>
      <c r="E1357" s="88" t="s">
        <v>6461</v>
      </c>
      <c r="F1357" s="88" t="s">
        <v>6461</v>
      </c>
      <c r="G1357" s="88" t="s">
        <v>6743</v>
      </c>
      <c r="H1357" s="88" t="s">
        <v>1702</v>
      </c>
      <c r="I1357" s="88" t="s">
        <v>1867</v>
      </c>
      <c r="J1357" s="89"/>
    </row>
    <row r="1358" spans="2:10" x14ac:dyDescent="0.3">
      <c r="B1358" s="87">
        <v>1355</v>
      </c>
      <c r="C1358" s="88" t="s">
        <v>1429</v>
      </c>
      <c r="D1358" s="88" t="s">
        <v>1603</v>
      </c>
      <c r="E1358" s="88" t="s">
        <v>6462</v>
      </c>
      <c r="F1358" s="88" t="s">
        <v>6639</v>
      </c>
      <c r="G1358" s="88" t="s">
        <v>6743</v>
      </c>
      <c r="H1358" s="88" t="s">
        <v>1702</v>
      </c>
      <c r="I1358" s="88" t="s">
        <v>1868</v>
      </c>
      <c r="J1358" s="89"/>
    </row>
    <row r="1359" spans="2:10" x14ac:dyDescent="0.3">
      <c r="B1359" s="87">
        <v>1356</v>
      </c>
      <c r="C1359" s="88" t="s">
        <v>1429</v>
      </c>
      <c r="D1359" s="88" t="s">
        <v>1604</v>
      </c>
      <c r="E1359" s="88" t="s">
        <v>6463</v>
      </c>
      <c r="F1359" s="88" t="s">
        <v>6640</v>
      </c>
      <c r="G1359" s="88" t="s">
        <v>6744</v>
      </c>
      <c r="H1359" s="88" t="s">
        <v>1703</v>
      </c>
      <c r="I1359" s="88" t="s">
        <v>1869</v>
      </c>
      <c r="J1359" s="89"/>
    </row>
    <row r="1360" spans="2:10" x14ac:dyDescent="0.3">
      <c r="B1360" s="87">
        <v>1357</v>
      </c>
      <c r="C1360" s="88" t="s">
        <v>1429</v>
      </c>
      <c r="D1360" s="88" t="s">
        <v>1605</v>
      </c>
      <c r="E1360" s="88" t="s">
        <v>6317</v>
      </c>
      <c r="F1360" s="88" t="s">
        <v>6503</v>
      </c>
      <c r="G1360" s="88" t="s">
        <v>4368</v>
      </c>
      <c r="H1360" s="88" t="s">
        <v>992</v>
      </c>
      <c r="I1360" s="88" t="s">
        <v>1870</v>
      </c>
      <c r="J1360" s="89"/>
    </row>
    <row r="1361" spans="2:10" x14ac:dyDescent="0.3">
      <c r="B1361" s="87">
        <v>1358</v>
      </c>
      <c r="C1361" s="88" t="s">
        <v>1429</v>
      </c>
      <c r="D1361" s="88" t="s">
        <v>1606</v>
      </c>
      <c r="E1361" s="88" t="s">
        <v>6464</v>
      </c>
      <c r="F1361" s="88" t="s">
        <v>6641</v>
      </c>
      <c r="G1361" s="88" t="s">
        <v>6745</v>
      </c>
      <c r="H1361" s="88" t="s">
        <v>1704</v>
      </c>
      <c r="I1361" s="88" t="s">
        <v>1871</v>
      </c>
      <c r="J1361" s="89"/>
    </row>
    <row r="1362" spans="2:10" x14ac:dyDescent="0.3">
      <c r="B1362" s="87">
        <v>1359</v>
      </c>
      <c r="C1362" s="88" t="s">
        <v>1429</v>
      </c>
      <c r="D1362" s="88" t="s">
        <v>1607</v>
      </c>
      <c r="E1362" s="88" t="s">
        <v>6465</v>
      </c>
      <c r="F1362" s="88" t="s">
        <v>6642</v>
      </c>
      <c r="G1362" s="88" t="s">
        <v>6746</v>
      </c>
      <c r="H1362" s="88" t="s">
        <v>1705</v>
      </c>
      <c r="I1362" s="88" t="s">
        <v>1872</v>
      </c>
      <c r="J1362" s="89"/>
    </row>
    <row r="1363" spans="2:10" x14ac:dyDescent="0.3">
      <c r="B1363" s="87">
        <v>1360</v>
      </c>
      <c r="C1363" s="88" t="s">
        <v>1429</v>
      </c>
      <c r="D1363" s="88" t="s">
        <v>1608</v>
      </c>
      <c r="E1363" s="88" t="s">
        <v>6299</v>
      </c>
      <c r="F1363" s="88" t="s">
        <v>6485</v>
      </c>
      <c r="G1363" s="88" t="s">
        <v>4391</v>
      </c>
      <c r="H1363" s="88" t="s">
        <v>77</v>
      </c>
      <c r="I1363" s="88" t="s">
        <v>1873</v>
      </c>
      <c r="J1363" s="89"/>
    </row>
    <row r="1364" spans="2:10" x14ac:dyDescent="0.3">
      <c r="B1364" s="87">
        <v>1361</v>
      </c>
      <c r="C1364" s="88" t="s">
        <v>1429</v>
      </c>
      <c r="D1364" s="88" t="s">
        <v>1609</v>
      </c>
      <c r="E1364" s="88" t="s">
        <v>6366</v>
      </c>
      <c r="F1364" s="88" t="s">
        <v>6551</v>
      </c>
      <c r="G1364" s="88" t="s">
        <v>4486</v>
      </c>
      <c r="H1364" s="88" t="s">
        <v>416</v>
      </c>
      <c r="I1364" s="88" t="s">
        <v>1773</v>
      </c>
      <c r="J1364" s="89"/>
    </row>
    <row r="1365" spans="2:10" x14ac:dyDescent="0.3">
      <c r="B1365" s="87">
        <v>1362</v>
      </c>
      <c r="C1365" s="88" t="s">
        <v>1429</v>
      </c>
      <c r="D1365" s="88" t="s">
        <v>1610</v>
      </c>
      <c r="E1365" s="88" t="s">
        <v>6430</v>
      </c>
      <c r="F1365" s="88" t="s">
        <v>6606</v>
      </c>
      <c r="G1365" s="88" t="s">
        <v>6661</v>
      </c>
      <c r="H1365" s="88" t="s">
        <v>1642</v>
      </c>
      <c r="I1365" s="88" t="s">
        <v>1874</v>
      </c>
      <c r="J1365" s="89"/>
    </row>
    <row r="1366" spans="2:10" x14ac:dyDescent="0.3">
      <c r="B1366" s="87">
        <v>1363</v>
      </c>
      <c r="C1366" s="88" t="s">
        <v>1429</v>
      </c>
      <c r="D1366" s="88" t="s">
        <v>1611</v>
      </c>
      <c r="E1366" s="88" t="s">
        <v>6369</v>
      </c>
      <c r="F1366" s="88" t="s">
        <v>6554</v>
      </c>
      <c r="G1366" s="88" t="s">
        <v>5710</v>
      </c>
      <c r="H1366" s="88" t="s">
        <v>395</v>
      </c>
      <c r="I1366" s="88" t="s">
        <v>1875</v>
      </c>
      <c r="J1366" s="89"/>
    </row>
    <row r="1367" spans="2:10" x14ac:dyDescent="0.3">
      <c r="B1367" s="87">
        <v>1364</v>
      </c>
      <c r="C1367" s="88" t="s">
        <v>1429</v>
      </c>
      <c r="D1367" s="88" t="s">
        <v>1612</v>
      </c>
      <c r="E1367" s="88" t="s">
        <v>6466</v>
      </c>
      <c r="F1367" s="88" t="s">
        <v>6466</v>
      </c>
      <c r="G1367" s="88" t="s">
        <v>6661</v>
      </c>
      <c r="H1367" s="88" t="s">
        <v>1642</v>
      </c>
      <c r="I1367" s="88" t="s">
        <v>1876</v>
      </c>
      <c r="J1367" s="89"/>
    </row>
    <row r="1368" spans="2:10" x14ac:dyDescent="0.3">
      <c r="B1368" s="87">
        <v>1365</v>
      </c>
      <c r="C1368" s="88" t="s">
        <v>1429</v>
      </c>
      <c r="D1368" s="88" t="s">
        <v>1613</v>
      </c>
      <c r="E1368" s="88" t="s">
        <v>6314</v>
      </c>
      <c r="F1368" s="88" t="s">
        <v>6501</v>
      </c>
      <c r="G1368" s="88" t="s">
        <v>4416</v>
      </c>
      <c r="H1368" s="88" t="s">
        <v>389</v>
      </c>
      <c r="I1368" s="88" t="s">
        <v>1877</v>
      </c>
      <c r="J1368" s="89"/>
    </row>
    <row r="1369" spans="2:10" x14ac:dyDescent="0.3">
      <c r="B1369" s="87">
        <v>1366</v>
      </c>
      <c r="C1369" s="88" t="s">
        <v>1429</v>
      </c>
      <c r="D1369" s="88" t="s">
        <v>1614</v>
      </c>
      <c r="E1369" s="88" t="s">
        <v>6467</v>
      </c>
      <c r="F1369" s="88" t="s">
        <v>6643</v>
      </c>
      <c r="G1369" s="88" t="s">
        <v>6661</v>
      </c>
      <c r="H1369" s="88" t="s">
        <v>1642</v>
      </c>
      <c r="I1369" s="88" t="s">
        <v>1878</v>
      </c>
      <c r="J1369" s="89"/>
    </row>
    <row r="1370" spans="2:10" x14ac:dyDescent="0.3">
      <c r="B1370" s="87">
        <v>1367</v>
      </c>
      <c r="C1370" s="88" t="s">
        <v>1429</v>
      </c>
      <c r="D1370" s="88" t="s">
        <v>1615</v>
      </c>
      <c r="E1370" s="88" t="s">
        <v>6468</v>
      </c>
      <c r="F1370" s="88" t="s">
        <v>6644</v>
      </c>
      <c r="G1370" s="88" t="s">
        <v>4359</v>
      </c>
      <c r="H1370" s="88" t="s">
        <v>350</v>
      </c>
      <c r="I1370" s="88" t="s">
        <v>1879</v>
      </c>
      <c r="J1370" s="89"/>
    </row>
    <row r="1371" spans="2:10" x14ac:dyDescent="0.3">
      <c r="B1371" s="87">
        <v>1368</v>
      </c>
      <c r="C1371" s="88" t="s">
        <v>1429</v>
      </c>
      <c r="D1371" s="88" t="s">
        <v>1616</v>
      </c>
      <c r="E1371" s="88" t="s">
        <v>6469</v>
      </c>
      <c r="F1371" s="88" t="s">
        <v>6469</v>
      </c>
      <c r="G1371" s="88" t="s">
        <v>6684</v>
      </c>
      <c r="H1371" s="88" t="s">
        <v>1660</v>
      </c>
      <c r="I1371" s="88" t="s">
        <v>1880</v>
      </c>
      <c r="J1371" s="89"/>
    </row>
    <row r="1372" spans="2:10" x14ac:dyDescent="0.3">
      <c r="B1372" s="87">
        <v>1369</v>
      </c>
      <c r="C1372" s="88" t="s">
        <v>1429</v>
      </c>
      <c r="D1372" s="88" t="s">
        <v>1617</v>
      </c>
      <c r="E1372" s="88" t="s">
        <v>6470</v>
      </c>
      <c r="F1372" s="88" t="s">
        <v>6470</v>
      </c>
      <c r="G1372" s="88" t="s">
        <v>6720</v>
      </c>
      <c r="H1372" s="88" t="s">
        <v>1685</v>
      </c>
      <c r="I1372" s="88" t="s">
        <v>1881</v>
      </c>
      <c r="J1372" s="89"/>
    </row>
    <row r="1373" spans="2:10" x14ac:dyDescent="0.3">
      <c r="B1373" s="87">
        <v>1370</v>
      </c>
      <c r="C1373" s="88" t="s">
        <v>1429</v>
      </c>
      <c r="D1373" s="88" t="s">
        <v>1618</v>
      </c>
      <c r="E1373" s="88" t="s">
        <v>6471</v>
      </c>
      <c r="F1373" s="88" t="s">
        <v>6645</v>
      </c>
      <c r="G1373" s="88" t="s">
        <v>6660</v>
      </c>
      <c r="H1373" s="88" t="s">
        <v>1641</v>
      </c>
      <c r="I1373" s="88" t="s">
        <v>1882</v>
      </c>
      <c r="J1373" s="89"/>
    </row>
    <row r="1374" spans="2:10" x14ac:dyDescent="0.3">
      <c r="B1374" s="87">
        <v>1371</v>
      </c>
      <c r="C1374" s="88" t="s">
        <v>1429</v>
      </c>
      <c r="D1374" s="88" t="s">
        <v>1619</v>
      </c>
      <c r="E1374" s="88" t="s">
        <v>6472</v>
      </c>
      <c r="F1374" s="88" t="s">
        <v>6571</v>
      </c>
      <c r="G1374" s="88" t="s">
        <v>5756</v>
      </c>
      <c r="H1374" s="88" t="s">
        <v>445</v>
      </c>
      <c r="I1374" s="88" t="s">
        <v>1798</v>
      </c>
      <c r="J1374" s="89"/>
    </row>
    <row r="1375" spans="2:10" x14ac:dyDescent="0.3">
      <c r="B1375" s="87">
        <v>1372</v>
      </c>
      <c r="C1375" s="88" t="s">
        <v>1429</v>
      </c>
      <c r="D1375" s="88" t="s">
        <v>1620</v>
      </c>
      <c r="E1375" s="88" t="s">
        <v>6473</v>
      </c>
      <c r="F1375" s="88" t="s">
        <v>6646</v>
      </c>
      <c r="G1375" s="88" t="s">
        <v>6661</v>
      </c>
      <c r="H1375" s="88" t="s">
        <v>1642</v>
      </c>
      <c r="I1375" s="88" t="s">
        <v>463</v>
      </c>
      <c r="J1375" s="89"/>
    </row>
    <row r="1376" spans="2:10" x14ac:dyDescent="0.3">
      <c r="B1376" s="87">
        <v>1373</v>
      </c>
      <c r="C1376" s="88" t="s">
        <v>1429</v>
      </c>
      <c r="D1376" s="88" t="s">
        <v>1621</v>
      </c>
      <c r="E1376" s="88" t="s">
        <v>6474</v>
      </c>
      <c r="F1376" s="88" t="s">
        <v>6647</v>
      </c>
      <c r="G1376" s="88" t="s">
        <v>6669</v>
      </c>
      <c r="H1376" s="88" t="s">
        <v>1648</v>
      </c>
      <c r="I1376" s="88" t="s">
        <v>1883</v>
      </c>
      <c r="J1376" s="89"/>
    </row>
    <row r="1377" spans="2:10" x14ac:dyDescent="0.3">
      <c r="B1377" s="87">
        <v>1374</v>
      </c>
      <c r="C1377" s="88" t="s">
        <v>1429</v>
      </c>
      <c r="D1377" s="88" t="s">
        <v>1622</v>
      </c>
      <c r="E1377" s="88" t="s">
        <v>6475</v>
      </c>
      <c r="F1377" s="88" t="s">
        <v>6648</v>
      </c>
      <c r="G1377" s="88" t="s">
        <v>4351</v>
      </c>
      <c r="H1377" s="88" t="s">
        <v>396</v>
      </c>
      <c r="I1377" s="88" t="s">
        <v>1884</v>
      </c>
      <c r="J1377" s="89"/>
    </row>
    <row r="1378" spans="2:10" x14ac:dyDescent="0.3">
      <c r="B1378" s="87">
        <v>1375</v>
      </c>
      <c r="C1378" s="88" t="s">
        <v>1429</v>
      </c>
      <c r="D1378" s="88" t="s">
        <v>1623</v>
      </c>
      <c r="E1378" s="88" t="s">
        <v>6452</v>
      </c>
      <c r="F1378" s="88" t="s">
        <v>6631</v>
      </c>
      <c r="G1378" s="88" t="s">
        <v>4351</v>
      </c>
      <c r="H1378" s="88" t="s">
        <v>396</v>
      </c>
      <c r="I1378" s="88" t="s">
        <v>1885</v>
      </c>
      <c r="J1378" s="89"/>
    </row>
    <row r="1379" spans="2:10" x14ac:dyDescent="0.3">
      <c r="B1379" s="87">
        <v>1376</v>
      </c>
      <c r="C1379" s="88" t="s">
        <v>1429</v>
      </c>
      <c r="D1379" s="88" t="s">
        <v>1624</v>
      </c>
      <c r="E1379" s="88" t="s">
        <v>6476</v>
      </c>
      <c r="F1379" s="88" t="s">
        <v>6649</v>
      </c>
      <c r="G1379" s="88" t="s">
        <v>4374</v>
      </c>
      <c r="H1379" s="88" t="s">
        <v>1661</v>
      </c>
      <c r="I1379" s="88" t="s">
        <v>1886</v>
      </c>
      <c r="J1379" s="89"/>
    </row>
    <row r="1380" spans="2:10" x14ac:dyDescent="0.3">
      <c r="B1380" s="87">
        <v>1377</v>
      </c>
      <c r="C1380" s="88" t="s">
        <v>1429</v>
      </c>
      <c r="D1380" s="88" t="s">
        <v>1625</v>
      </c>
      <c r="E1380" s="88" t="s">
        <v>6463</v>
      </c>
      <c r="F1380" s="88" t="s">
        <v>6640</v>
      </c>
      <c r="G1380" s="88" t="s">
        <v>4345</v>
      </c>
      <c r="H1380" s="88" t="s">
        <v>359</v>
      </c>
      <c r="I1380" s="88" t="s">
        <v>1887</v>
      </c>
      <c r="J1380" s="89"/>
    </row>
    <row r="1381" spans="2:10" x14ac:dyDescent="0.3">
      <c r="B1381" s="87">
        <v>1378</v>
      </c>
      <c r="C1381" s="88" t="s">
        <v>1429</v>
      </c>
      <c r="D1381" s="88" t="s">
        <v>1626</v>
      </c>
      <c r="E1381" s="88" t="s">
        <v>6401</v>
      </c>
      <c r="F1381" s="88" t="s">
        <v>6581</v>
      </c>
      <c r="G1381" s="88" t="s">
        <v>5818</v>
      </c>
      <c r="H1381" s="88" t="s">
        <v>1011</v>
      </c>
      <c r="I1381" s="88" t="s">
        <v>1808</v>
      </c>
      <c r="J1381" s="89"/>
    </row>
    <row r="1382" spans="2:10" x14ac:dyDescent="0.3">
      <c r="B1382" s="87">
        <v>1379</v>
      </c>
      <c r="C1382" s="88" t="s">
        <v>1429</v>
      </c>
      <c r="D1382" s="88" t="s">
        <v>1627</v>
      </c>
      <c r="E1382" s="88" t="s">
        <v>6477</v>
      </c>
      <c r="F1382" s="88" t="s">
        <v>6650</v>
      </c>
      <c r="G1382" s="88" t="s">
        <v>6748</v>
      </c>
      <c r="H1382" s="88" t="s">
        <v>1706</v>
      </c>
      <c r="I1382" s="88" t="s">
        <v>1888</v>
      </c>
      <c r="J1382" s="89"/>
    </row>
    <row r="1383" spans="2:10" x14ac:dyDescent="0.3">
      <c r="B1383" s="87">
        <v>1380</v>
      </c>
      <c r="C1383" s="88" t="s">
        <v>1429</v>
      </c>
      <c r="D1383" s="88" t="s">
        <v>1628</v>
      </c>
      <c r="E1383" s="88" t="s">
        <v>6478</v>
      </c>
      <c r="F1383" s="88" t="s">
        <v>6651</v>
      </c>
      <c r="G1383" s="88" t="s">
        <v>4826</v>
      </c>
      <c r="H1383" s="88" t="s">
        <v>960</v>
      </c>
      <c r="I1383" s="88" t="s">
        <v>463</v>
      </c>
      <c r="J1383" s="89"/>
    </row>
    <row r="1384" spans="2:10" x14ac:dyDescent="0.3">
      <c r="B1384" s="87">
        <v>1381</v>
      </c>
      <c r="C1384" s="88" t="s">
        <v>1429</v>
      </c>
      <c r="D1384" s="88" t="s">
        <v>1629</v>
      </c>
      <c r="E1384" s="88" t="s">
        <v>6479</v>
      </c>
      <c r="F1384" s="88" t="s">
        <v>6652</v>
      </c>
      <c r="G1384" s="88" t="s">
        <v>4829</v>
      </c>
      <c r="H1384" s="88" t="s">
        <v>1406</v>
      </c>
      <c r="I1384" s="88" t="s">
        <v>1889</v>
      </c>
      <c r="J1384" s="89"/>
    </row>
    <row r="1385" spans="2:10" x14ac:dyDescent="0.3">
      <c r="B1385" s="87">
        <v>1382</v>
      </c>
      <c r="C1385" s="88" t="s">
        <v>1429</v>
      </c>
      <c r="D1385" s="88" t="s">
        <v>1630</v>
      </c>
      <c r="E1385" s="88" t="s">
        <v>6480</v>
      </c>
      <c r="F1385" s="88" t="s">
        <v>6653</v>
      </c>
      <c r="G1385" s="88" t="s">
        <v>6749</v>
      </c>
      <c r="H1385" s="88" t="s">
        <v>1707</v>
      </c>
      <c r="I1385" s="88" t="s">
        <v>1890</v>
      </c>
      <c r="J1385" s="89"/>
    </row>
    <row r="1386" spans="2:10" x14ac:dyDescent="0.3">
      <c r="B1386" s="87">
        <v>1383</v>
      </c>
      <c r="C1386" s="88" t="s">
        <v>1429</v>
      </c>
      <c r="D1386" s="88" t="s">
        <v>1631</v>
      </c>
      <c r="E1386" s="88" t="s">
        <v>6481</v>
      </c>
      <c r="F1386" s="88" t="s">
        <v>6481</v>
      </c>
      <c r="G1386" s="88" t="s">
        <v>4485</v>
      </c>
      <c r="H1386" s="88" t="s">
        <v>1708</v>
      </c>
      <c r="I1386" s="88" t="s">
        <v>1891</v>
      </c>
      <c r="J1386" s="89"/>
    </row>
    <row r="1387" spans="2:10" x14ac:dyDescent="0.3">
      <c r="B1387" s="87">
        <v>1384</v>
      </c>
      <c r="C1387" s="88" t="s">
        <v>1429</v>
      </c>
      <c r="D1387" s="88" t="s">
        <v>1632</v>
      </c>
      <c r="E1387" s="88" t="s">
        <v>6482</v>
      </c>
      <c r="F1387" s="88" t="s">
        <v>6654</v>
      </c>
      <c r="G1387" s="88" t="s">
        <v>6750</v>
      </c>
      <c r="H1387" s="88" t="s">
        <v>1709</v>
      </c>
      <c r="I1387" s="88" t="s">
        <v>1892</v>
      </c>
      <c r="J1387" s="89"/>
    </row>
    <row r="1388" spans="2:10" x14ac:dyDescent="0.3">
      <c r="B1388" s="87">
        <v>1385</v>
      </c>
      <c r="C1388" s="88" t="s">
        <v>1429</v>
      </c>
      <c r="D1388" s="88" t="s">
        <v>1633</v>
      </c>
      <c r="E1388" s="88" t="s">
        <v>6417</v>
      </c>
      <c r="F1388" s="88" t="s">
        <v>6594</v>
      </c>
      <c r="G1388" s="88" t="s">
        <v>4474</v>
      </c>
      <c r="H1388" s="88" t="s">
        <v>363</v>
      </c>
      <c r="I1388" s="88" t="s">
        <v>1892</v>
      </c>
      <c r="J1388" s="89"/>
    </row>
    <row r="1389" spans="2:10" x14ac:dyDescent="0.3">
      <c r="B1389" s="87">
        <v>1386</v>
      </c>
      <c r="C1389" s="88" t="s">
        <v>1429</v>
      </c>
      <c r="D1389" s="88" t="s">
        <v>1893</v>
      </c>
      <c r="E1389" s="88" t="s">
        <v>6752</v>
      </c>
      <c r="F1389" s="88" t="s">
        <v>6755</v>
      </c>
      <c r="G1389" s="88" t="s">
        <v>4567</v>
      </c>
      <c r="H1389" s="88" t="s">
        <v>79</v>
      </c>
      <c r="I1389" s="88" t="s">
        <v>1903</v>
      </c>
      <c r="J1389" s="89"/>
    </row>
    <row r="1390" spans="2:10" x14ac:dyDescent="0.3">
      <c r="B1390" s="87">
        <v>1387</v>
      </c>
      <c r="C1390" s="88" t="s">
        <v>1429</v>
      </c>
      <c r="D1390" s="88" t="s">
        <v>1894</v>
      </c>
      <c r="E1390" s="88" t="s">
        <v>6439</v>
      </c>
      <c r="F1390" s="88" t="s">
        <v>6618</v>
      </c>
      <c r="G1390" s="88" t="s">
        <v>4567</v>
      </c>
      <c r="H1390" s="88" t="s">
        <v>79</v>
      </c>
      <c r="I1390" s="88" t="s">
        <v>1904</v>
      </c>
      <c r="J1390" s="89"/>
    </row>
    <row r="1391" spans="2:10" x14ac:dyDescent="0.3">
      <c r="B1391" s="87">
        <v>1388</v>
      </c>
      <c r="C1391" s="88" t="s">
        <v>1429</v>
      </c>
      <c r="D1391" s="88" t="s">
        <v>1895</v>
      </c>
      <c r="E1391" s="88" t="s">
        <v>6753</v>
      </c>
      <c r="F1391" s="88" t="s">
        <v>6753</v>
      </c>
      <c r="G1391" s="88" t="s">
        <v>4567</v>
      </c>
      <c r="H1391" s="88" t="s">
        <v>79</v>
      </c>
      <c r="I1391" s="88" t="s">
        <v>1905</v>
      </c>
      <c r="J1391" s="89"/>
    </row>
    <row r="1392" spans="2:10" x14ac:dyDescent="0.3">
      <c r="B1392" s="87">
        <v>1389</v>
      </c>
      <c r="C1392" s="88" t="s">
        <v>1429</v>
      </c>
      <c r="D1392" s="88" t="s">
        <v>1896</v>
      </c>
      <c r="E1392" s="88" t="s">
        <v>6447</v>
      </c>
      <c r="F1392" s="88" t="s">
        <v>6756</v>
      </c>
      <c r="G1392" s="88" t="s">
        <v>4567</v>
      </c>
      <c r="H1392" s="88" t="s">
        <v>79</v>
      </c>
      <c r="I1392" s="88" t="s">
        <v>1906</v>
      </c>
      <c r="J1392" s="89"/>
    </row>
    <row r="1393" spans="2:10" x14ac:dyDescent="0.3">
      <c r="B1393" s="87">
        <v>1390</v>
      </c>
      <c r="C1393" s="88" t="s">
        <v>1429</v>
      </c>
      <c r="D1393" s="88" t="s">
        <v>1897</v>
      </c>
      <c r="E1393" s="88" t="s">
        <v>6443</v>
      </c>
      <c r="F1393" s="88" t="s">
        <v>6622</v>
      </c>
      <c r="G1393" s="88" t="s">
        <v>4567</v>
      </c>
      <c r="H1393" s="88" t="s">
        <v>79</v>
      </c>
      <c r="I1393" s="88" t="s">
        <v>463</v>
      </c>
      <c r="J1393" s="89"/>
    </row>
    <row r="1394" spans="2:10" x14ac:dyDescent="0.3">
      <c r="B1394" s="87">
        <v>1391</v>
      </c>
      <c r="C1394" s="88" t="s">
        <v>1429</v>
      </c>
      <c r="D1394" s="88" t="s">
        <v>1898</v>
      </c>
      <c r="E1394" s="88" t="s">
        <v>6754</v>
      </c>
      <c r="F1394" s="88" t="s">
        <v>6754</v>
      </c>
      <c r="G1394" s="88" t="s">
        <v>4566</v>
      </c>
      <c r="H1394" s="88" t="s">
        <v>1901</v>
      </c>
      <c r="I1394" s="88" t="s">
        <v>1907</v>
      </c>
      <c r="J1394" s="89"/>
    </row>
    <row r="1395" spans="2:10" x14ac:dyDescent="0.3">
      <c r="B1395" s="87">
        <v>1392</v>
      </c>
      <c r="C1395" s="88" t="s">
        <v>1429</v>
      </c>
      <c r="D1395" s="88" t="s">
        <v>1899</v>
      </c>
      <c r="E1395" s="88" t="s">
        <v>6300</v>
      </c>
      <c r="F1395" s="88" t="s">
        <v>6486</v>
      </c>
      <c r="G1395" s="88" t="s">
        <v>4574</v>
      </c>
      <c r="H1395" s="88" t="s">
        <v>1902</v>
      </c>
      <c r="I1395" s="88" t="s">
        <v>1908</v>
      </c>
      <c r="J1395" s="89"/>
    </row>
    <row r="1396" spans="2:10" x14ac:dyDescent="0.3">
      <c r="B1396" s="87">
        <v>1393</v>
      </c>
      <c r="C1396" s="88" t="s">
        <v>1429</v>
      </c>
      <c r="D1396" s="88" t="s">
        <v>7908</v>
      </c>
      <c r="E1396" s="88" t="s">
        <v>6431</v>
      </c>
      <c r="F1396" s="88" t="s">
        <v>7909</v>
      </c>
      <c r="G1396" s="88" t="s">
        <v>5908</v>
      </c>
      <c r="H1396" s="88" t="s">
        <v>599</v>
      </c>
      <c r="I1396" s="88" t="s">
        <v>463</v>
      </c>
      <c r="J1396" s="89"/>
    </row>
    <row r="1397" spans="2:10" x14ac:dyDescent="0.3">
      <c r="B1397" s="87">
        <v>1394</v>
      </c>
      <c r="C1397" s="88" t="s">
        <v>1429</v>
      </c>
      <c r="D1397" s="88" t="s">
        <v>1900</v>
      </c>
      <c r="E1397" s="88" t="s">
        <v>6379</v>
      </c>
      <c r="F1397" s="88" t="s">
        <v>6563</v>
      </c>
      <c r="G1397" s="88" t="s">
        <v>4567</v>
      </c>
      <c r="H1397" s="88" t="s">
        <v>79</v>
      </c>
      <c r="I1397" s="88" t="s">
        <v>1909</v>
      </c>
      <c r="J1397" s="89"/>
    </row>
    <row r="1398" spans="2:10" x14ac:dyDescent="0.3">
      <c r="B1398" s="87">
        <v>1395</v>
      </c>
      <c r="C1398" s="88" t="s">
        <v>1429</v>
      </c>
      <c r="D1398" s="88" t="s">
        <v>1341</v>
      </c>
      <c r="E1398" s="88" t="s">
        <v>6413</v>
      </c>
      <c r="F1398" s="88" t="s">
        <v>6590</v>
      </c>
      <c r="G1398" s="88" t="s">
        <v>5908</v>
      </c>
      <c r="H1398" s="88" t="s">
        <v>599</v>
      </c>
      <c r="I1398" s="88" t="s">
        <v>1910</v>
      </c>
      <c r="J1398" s="89"/>
    </row>
    <row r="1399" spans="2:10" x14ac:dyDescent="0.3">
      <c r="B1399" s="87">
        <v>1396</v>
      </c>
      <c r="C1399" s="88" t="s">
        <v>3104</v>
      </c>
      <c r="D1399" s="88" t="s">
        <v>3105</v>
      </c>
      <c r="E1399" s="88" t="s">
        <v>6758</v>
      </c>
      <c r="F1399" s="88" t="s">
        <v>6836</v>
      </c>
      <c r="G1399" s="88" t="s">
        <v>6916</v>
      </c>
      <c r="H1399" s="88" t="s">
        <v>951</v>
      </c>
      <c r="I1399" s="88" t="s">
        <v>3209</v>
      </c>
      <c r="J1399" s="89"/>
    </row>
    <row r="1400" spans="2:10" x14ac:dyDescent="0.3">
      <c r="B1400" s="87">
        <v>1397</v>
      </c>
      <c r="C1400" s="88" t="s">
        <v>3104</v>
      </c>
      <c r="D1400" s="88" t="s">
        <v>6757</v>
      </c>
      <c r="E1400" s="88" t="s">
        <v>6759</v>
      </c>
      <c r="F1400" s="88" t="s">
        <v>6837</v>
      </c>
      <c r="G1400" s="88" t="s">
        <v>6687</v>
      </c>
      <c r="H1400" s="88" t="s">
        <v>1663</v>
      </c>
      <c r="I1400" s="88" t="s">
        <v>6951</v>
      </c>
      <c r="J1400" s="89"/>
    </row>
    <row r="1401" spans="2:10" x14ac:dyDescent="0.3">
      <c r="B1401" s="87">
        <v>1398</v>
      </c>
      <c r="C1401" s="88" t="s">
        <v>3104</v>
      </c>
      <c r="D1401" s="88" t="s">
        <v>3106</v>
      </c>
      <c r="E1401" s="88" t="s">
        <v>6760</v>
      </c>
      <c r="F1401" s="88" t="s">
        <v>6838</v>
      </c>
      <c r="G1401" s="88" t="s">
        <v>6917</v>
      </c>
      <c r="H1401" s="88" t="s">
        <v>2257</v>
      </c>
      <c r="I1401" s="88" t="s">
        <v>3210</v>
      </c>
      <c r="J1401" s="89"/>
    </row>
    <row r="1402" spans="2:10" x14ac:dyDescent="0.3">
      <c r="B1402" s="87">
        <v>1399</v>
      </c>
      <c r="C1402" s="88" t="s">
        <v>3104</v>
      </c>
      <c r="D1402" s="88" t="s">
        <v>3107</v>
      </c>
      <c r="E1402" s="88" t="s">
        <v>6761</v>
      </c>
      <c r="F1402" s="88" t="s">
        <v>6839</v>
      </c>
      <c r="G1402" s="88" t="s">
        <v>6918</v>
      </c>
      <c r="H1402" s="88" t="s">
        <v>3192</v>
      </c>
      <c r="I1402" s="88" t="s">
        <v>3211</v>
      </c>
      <c r="J1402" s="89"/>
    </row>
    <row r="1403" spans="2:10" x14ac:dyDescent="0.3">
      <c r="B1403" s="87">
        <v>1400</v>
      </c>
      <c r="C1403" s="88" t="s">
        <v>3104</v>
      </c>
      <c r="D1403" s="88" t="s">
        <v>3108</v>
      </c>
      <c r="E1403" s="88" t="s">
        <v>6762</v>
      </c>
      <c r="F1403" s="88" t="s">
        <v>6840</v>
      </c>
      <c r="G1403" s="88" t="s">
        <v>6919</v>
      </c>
      <c r="H1403" s="88" t="s">
        <v>2189</v>
      </c>
      <c r="I1403" s="88" t="s">
        <v>3212</v>
      </c>
      <c r="J1403" s="89"/>
    </row>
    <row r="1404" spans="2:10" x14ac:dyDescent="0.3">
      <c r="B1404" s="87">
        <v>1401</v>
      </c>
      <c r="C1404" s="88" t="s">
        <v>3104</v>
      </c>
      <c r="D1404" s="88" t="s">
        <v>3109</v>
      </c>
      <c r="E1404" s="88" t="s">
        <v>6763</v>
      </c>
      <c r="F1404" s="88" t="s">
        <v>6841</v>
      </c>
      <c r="G1404" s="88" t="s">
        <v>4368</v>
      </c>
      <c r="H1404" s="88" t="s">
        <v>992</v>
      </c>
      <c r="I1404" s="88" t="s">
        <v>3213</v>
      </c>
      <c r="J1404" s="89"/>
    </row>
    <row r="1405" spans="2:10" x14ac:dyDescent="0.3">
      <c r="B1405" s="87">
        <v>1402</v>
      </c>
      <c r="C1405" s="88" t="s">
        <v>3104</v>
      </c>
      <c r="D1405" s="88" t="s">
        <v>3110</v>
      </c>
      <c r="E1405" s="88" t="s">
        <v>6764</v>
      </c>
      <c r="F1405" s="88" t="s">
        <v>6842</v>
      </c>
      <c r="G1405" s="88" t="s">
        <v>6687</v>
      </c>
      <c r="H1405" s="88" t="s">
        <v>1663</v>
      </c>
      <c r="I1405" s="88" t="s">
        <v>3214</v>
      </c>
      <c r="J1405" s="89"/>
    </row>
    <row r="1406" spans="2:10" x14ac:dyDescent="0.3">
      <c r="B1406" s="87">
        <v>1403</v>
      </c>
      <c r="C1406" s="88" t="s">
        <v>3104</v>
      </c>
      <c r="D1406" s="88" t="s">
        <v>3111</v>
      </c>
      <c r="E1406" s="88" t="s">
        <v>6765</v>
      </c>
      <c r="F1406" s="88" t="s">
        <v>6843</v>
      </c>
      <c r="G1406" s="88" t="s">
        <v>6920</v>
      </c>
      <c r="H1406" s="88" t="s">
        <v>980</v>
      </c>
      <c r="I1406" s="88" t="s">
        <v>3215</v>
      </c>
      <c r="J1406" s="89"/>
    </row>
    <row r="1407" spans="2:10" x14ac:dyDescent="0.3">
      <c r="B1407" s="87">
        <v>1404</v>
      </c>
      <c r="C1407" s="88" t="s">
        <v>3104</v>
      </c>
      <c r="D1407" s="88" t="s">
        <v>3112</v>
      </c>
      <c r="E1407" s="88" t="s">
        <v>6766</v>
      </c>
      <c r="F1407" s="88" t="s">
        <v>6844</v>
      </c>
      <c r="G1407" s="88" t="s">
        <v>6921</v>
      </c>
      <c r="H1407" s="88" t="s">
        <v>2261</v>
      </c>
      <c r="I1407" s="88" t="s">
        <v>3216</v>
      </c>
      <c r="J1407" s="89"/>
    </row>
    <row r="1408" spans="2:10" x14ac:dyDescent="0.3">
      <c r="B1408" s="87">
        <v>1405</v>
      </c>
      <c r="C1408" s="88" t="s">
        <v>3104</v>
      </c>
      <c r="D1408" s="88" t="s">
        <v>3113</v>
      </c>
      <c r="E1408" s="88" t="s">
        <v>6767</v>
      </c>
      <c r="F1408" s="88" t="s">
        <v>6845</v>
      </c>
      <c r="G1408" s="88" t="s">
        <v>6921</v>
      </c>
      <c r="H1408" s="88" t="s">
        <v>2261</v>
      </c>
      <c r="I1408" s="88" t="s">
        <v>3216</v>
      </c>
      <c r="J1408" s="89"/>
    </row>
    <row r="1409" spans="2:10" x14ac:dyDescent="0.3">
      <c r="B1409" s="87">
        <v>1406</v>
      </c>
      <c r="C1409" s="88" t="s">
        <v>3104</v>
      </c>
      <c r="D1409" s="88" t="s">
        <v>3114</v>
      </c>
      <c r="E1409" s="88" t="s">
        <v>6767</v>
      </c>
      <c r="F1409" s="88" t="s">
        <v>6845</v>
      </c>
      <c r="G1409" s="88" t="s">
        <v>4474</v>
      </c>
      <c r="H1409" s="88" t="s">
        <v>363</v>
      </c>
      <c r="I1409" s="88" t="s">
        <v>463</v>
      </c>
      <c r="J1409" s="89"/>
    </row>
    <row r="1410" spans="2:10" x14ac:dyDescent="0.3">
      <c r="B1410" s="87">
        <v>1407</v>
      </c>
      <c r="C1410" s="88" t="s">
        <v>3104</v>
      </c>
      <c r="D1410" s="88" t="s">
        <v>3115</v>
      </c>
      <c r="E1410" s="88" t="s">
        <v>6768</v>
      </c>
      <c r="F1410" s="88" t="s">
        <v>6846</v>
      </c>
      <c r="G1410" s="88" t="s">
        <v>6680</v>
      </c>
      <c r="H1410" s="88" t="s">
        <v>1657</v>
      </c>
      <c r="I1410" s="88" t="s">
        <v>3217</v>
      </c>
      <c r="J1410" s="89"/>
    </row>
    <row r="1411" spans="2:10" x14ac:dyDescent="0.3">
      <c r="B1411" s="87">
        <v>1408</v>
      </c>
      <c r="C1411" s="88" t="s">
        <v>3104</v>
      </c>
      <c r="D1411" s="88" t="s">
        <v>3116</v>
      </c>
      <c r="E1411" s="88" t="s">
        <v>6769</v>
      </c>
      <c r="F1411" s="88" t="s">
        <v>6847</v>
      </c>
      <c r="G1411" s="88" t="s">
        <v>6922</v>
      </c>
      <c r="H1411" s="88" t="s">
        <v>1693</v>
      </c>
      <c r="I1411" s="88" t="s">
        <v>3218</v>
      </c>
      <c r="J1411" s="89"/>
    </row>
    <row r="1412" spans="2:10" x14ac:dyDescent="0.3">
      <c r="B1412" s="87">
        <v>1409</v>
      </c>
      <c r="C1412" s="88" t="s">
        <v>3104</v>
      </c>
      <c r="D1412" s="88" t="s">
        <v>3117</v>
      </c>
      <c r="E1412" s="88" t="s">
        <v>6770</v>
      </c>
      <c r="F1412" s="88" t="s">
        <v>6848</v>
      </c>
      <c r="G1412" s="88" t="s">
        <v>4474</v>
      </c>
      <c r="H1412" s="88" t="s">
        <v>363</v>
      </c>
      <c r="I1412" s="88" t="s">
        <v>3219</v>
      </c>
      <c r="J1412" s="89"/>
    </row>
    <row r="1413" spans="2:10" x14ac:dyDescent="0.3">
      <c r="B1413" s="87">
        <v>1410</v>
      </c>
      <c r="C1413" s="88" t="s">
        <v>3104</v>
      </c>
      <c r="D1413" s="88" t="s">
        <v>3118</v>
      </c>
      <c r="E1413" s="88" t="s">
        <v>6771</v>
      </c>
      <c r="F1413" s="88" t="s">
        <v>6849</v>
      </c>
      <c r="G1413" s="88" t="s">
        <v>5710</v>
      </c>
      <c r="H1413" s="88" t="s">
        <v>395</v>
      </c>
      <c r="I1413" s="88" t="s">
        <v>3220</v>
      </c>
      <c r="J1413" s="89"/>
    </row>
    <row r="1414" spans="2:10" x14ac:dyDescent="0.3">
      <c r="B1414" s="87">
        <v>1411</v>
      </c>
      <c r="C1414" s="88" t="s">
        <v>3104</v>
      </c>
      <c r="D1414" s="88" t="s">
        <v>3119</v>
      </c>
      <c r="E1414" s="88" t="s">
        <v>6772</v>
      </c>
      <c r="F1414" s="88" t="s">
        <v>6850</v>
      </c>
      <c r="G1414" s="88" t="s">
        <v>6923</v>
      </c>
      <c r="H1414" s="88" t="s">
        <v>3193</v>
      </c>
      <c r="I1414" s="88" t="s">
        <v>3221</v>
      </c>
      <c r="J1414" s="89"/>
    </row>
    <row r="1415" spans="2:10" x14ac:dyDescent="0.3">
      <c r="B1415" s="87">
        <v>1412</v>
      </c>
      <c r="C1415" s="88" t="s">
        <v>3104</v>
      </c>
      <c r="D1415" s="88" t="s">
        <v>3120</v>
      </c>
      <c r="E1415" s="88" t="s">
        <v>6773</v>
      </c>
      <c r="F1415" s="88" t="s">
        <v>6851</v>
      </c>
      <c r="G1415" s="88" t="s">
        <v>6680</v>
      </c>
      <c r="H1415" s="88" t="s">
        <v>1657</v>
      </c>
      <c r="I1415" s="88" t="s">
        <v>3222</v>
      </c>
      <c r="J1415" s="89"/>
    </row>
    <row r="1416" spans="2:10" x14ac:dyDescent="0.3">
      <c r="B1416" s="87">
        <v>1413</v>
      </c>
      <c r="C1416" s="88" t="s">
        <v>3104</v>
      </c>
      <c r="D1416" s="88" t="s">
        <v>3121</v>
      </c>
      <c r="E1416" s="88" t="s">
        <v>6774</v>
      </c>
      <c r="F1416" s="88" t="s">
        <v>6852</v>
      </c>
      <c r="G1416" s="88" t="s">
        <v>6924</v>
      </c>
      <c r="H1416" s="88" t="s">
        <v>969</v>
      </c>
      <c r="I1416" s="88" t="s">
        <v>3223</v>
      </c>
      <c r="J1416" s="89"/>
    </row>
    <row r="1417" spans="2:10" x14ac:dyDescent="0.3">
      <c r="B1417" s="87">
        <v>1414</v>
      </c>
      <c r="C1417" s="88" t="s">
        <v>3104</v>
      </c>
      <c r="D1417" s="88" t="s">
        <v>3122</v>
      </c>
      <c r="E1417" s="88" t="s">
        <v>6775</v>
      </c>
      <c r="F1417" s="88" t="s">
        <v>6853</v>
      </c>
      <c r="G1417" s="88" t="s">
        <v>4383</v>
      </c>
      <c r="H1417" s="88" t="s">
        <v>987</v>
      </c>
      <c r="I1417" s="88" t="s">
        <v>3224</v>
      </c>
      <c r="J1417" s="89"/>
    </row>
    <row r="1418" spans="2:10" x14ac:dyDescent="0.3">
      <c r="B1418" s="87">
        <v>1415</v>
      </c>
      <c r="C1418" s="88" t="s">
        <v>3104</v>
      </c>
      <c r="D1418" s="88" t="s">
        <v>3123</v>
      </c>
      <c r="E1418" s="88" t="s">
        <v>6776</v>
      </c>
      <c r="F1418" s="88" t="s">
        <v>6854</v>
      </c>
      <c r="G1418" s="88" t="s">
        <v>4344</v>
      </c>
      <c r="H1418" s="88" t="s">
        <v>968</v>
      </c>
      <c r="I1418" s="88" t="s">
        <v>3225</v>
      </c>
      <c r="J1418" s="89"/>
    </row>
    <row r="1419" spans="2:10" x14ac:dyDescent="0.3">
      <c r="B1419" s="87">
        <v>1416</v>
      </c>
      <c r="C1419" s="88" t="s">
        <v>3104</v>
      </c>
      <c r="D1419" s="88" t="s">
        <v>3124</v>
      </c>
      <c r="E1419" s="88" t="s">
        <v>6777</v>
      </c>
      <c r="F1419" s="88" t="s">
        <v>6855</v>
      </c>
      <c r="G1419" s="88" t="s">
        <v>4391</v>
      </c>
      <c r="H1419" s="88" t="s">
        <v>77</v>
      </c>
      <c r="I1419" s="88" t="s">
        <v>3226</v>
      </c>
      <c r="J1419" s="89"/>
    </row>
    <row r="1420" spans="2:10" x14ac:dyDescent="0.3">
      <c r="B1420" s="87">
        <v>1417</v>
      </c>
      <c r="C1420" s="88" t="s">
        <v>3104</v>
      </c>
      <c r="D1420" s="88" t="s">
        <v>3125</v>
      </c>
      <c r="E1420" s="88" t="s">
        <v>6778</v>
      </c>
      <c r="F1420" s="88" t="s">
        <v>6856</v>
      </c>
      <c r="G1420" s="88" t="s">
        <v>4339</v>
      </c>
      <c r="H1420" s="88" t="s">
        <v>377</v>
      </c>
      <c r="I1420" s="88" t="s">
        <v>2337</v>
      </c>
      <c r="J1420" s="89"/>
    </row>
    <row r="1421" spans="2:10" x14ac:dyDescent="0.3">
      <c r="B1421" s="87">
        <v>1418</v>
      </c>
      <c r="C1421" s="88" t="s">
        <v>3104</v>
      </c>
      <c r="D1421" s="88" t="s">
        <v>3126</v>
      </c>
      <c r="E1421" s="88" t="s">
        <v>6779</v>
      </c>
      <c r="F1421" s="88" t="s">
        <v>6857</v>
      </c>
      <c r="G1421" s="88" t="s">
        <v>6254</v>
      </c>
      <c r="H1421" s="88" t="s">
        <v>413</v>
      </c>
      <c r="I1421" s="88" t="s">
        <v>3227</v>
      </c>
      <c r="J1421" s="89"/>
    </row>
    <row r="1422" spans="2:10" x14ac:dyDescent="0.3">
      <c r="B1422" s="87">
        <v>1419</v>
      </c>
      <c r="C1422" s="88" t="s">
        <v>3104</v>
      </c>
      <c r="D1422" s="88" t="s">
        <v>3127</v>
      </c>
      <c r="E1422" s="88" t="s">
        <v>6780</v>
      </c>
      <c r="F1422" s="88" t="s">
        <v>6858</v>
      </c>
      <c r="G1422" s="88" t="s">
        <v>6925</v>
      </c>
      <c r="H1422" s="88" t="s">
        <v>3194</v>
      </c>
      <c r="I1422" s="88" t="s">
        <v>3228</v>
      </c>
      <c r="J1422" s="89"/>
    </row>
    <row r="1423" spans="2:10" x14ac:dyDescent="0.3">
      <c r="B1423" s="87">
        <v>1420</v>
      </c>
      <c r="C1423" s="88" t="s">
        <v>3104</v>
      </c>
      <c r="D1423" s="88" t="s">
        <v>3128</v>
      </c>
      <c r="E1423" s="88" t="s">
        <v>6781</v>
      </c>
      <c r="F1423" s="88" t="s">
        <v>6859</v>
      </c>
      <c r="G1423" s="88" t="s">
        <v>4344</v>
      </c>
      <c r="H1423" s="88" t="s">
        <v>968</v>
      </c>
      <c r="I1423" s="88" t="s">
        <v>3229</v>
      </c>
      <c r="J1423" s="89"/>
    </row>
    <row r="1424" spans="2:10" x14ac:dyDescent="0.3">
      <c r="B1424" s="87">
        <v>1421</v>
      </c>
      <c r="C1424" s="88" t="s">
        <v>3104</v>
      </c>
      <c r="D1424" s="88" t="s">
        <v>3129</v>
      </c>
      <c r="E1424" s="88" t="s">
        <v>6782</v>
      </c>
      <c r="F1424" s="88" t="s">
        <v>6860</v>
      </c>
      <c r="G1424" s="88" t="s">
        <v>4391</v>
      </c>
      <c r="H1424" s="88" t="s">
        <v>77</v>
      </c>
      <c r="I1424" s="88" t="s">
        <v>3230</v>
      </c>
      <c r="J1424" s="89"/>
    </row>
    <row r="1425" spans="2:10" x14ac:dyDescent="0.3">
      <c r="B1425" s="87">
        <v>1422</v>
      </c>
      <c r="C1425" s="88" t="s">
        <v>3104</v>
      </c>
      <c r="D1425" s="88" t="s">
        <v>3130</v>
      </c>
      <c r="E1425" s="88" t="s">
        <v>6783</v>
      </c>
      <c r="F1425" s="88" t="s">
        <v>6861</v>
      </c>
      <c r="G1425" s="88" t="s">
        <v>4344</v>
      </c>
      <c r="H1425" s="88" t="s">
        <v>968</v>
      </c>
      <c r="I1425" s="88" t="s">
        <v>3231</v>
      </c>
      <c r="J1425" s="89"/>
    </row>
    <row r="1426" spans="2:10" x14ac:dyDescent="0.3">
      <c r="B1426" s="87">
        <v>1423</v>
      </c>
      <c r="C1426" s="88" t="s">
        <v>3104</v>
      </c>
      <c r="D1426" s="88" t="s">
        <v>3131</v>
      </c>
      <c r="E1426" s="88" t="s">
        <v>6784</v>
      </c>
      <c r="F1426" s="88" t="s">
        <v>6862</v>
      </c>
      <c r="G1426" s="88" t="s">
        <v>4344</v>
      </c>
      <c r="H1426" s="88" t="s">
        <v>968</v>
      </c>
      <c r="I1426" s="88" t="s">
        <v>3232</v>
      </c>
      <c r="J1426" s="89"/>
    </row>
    <row r="1427" spans="2:10" x14ac:dyDescent="0.3">
      <c r="B1427" s="87">
        <v>1424</v>
      </c>
      <c r="C1427" s="88" t="s">
        <v>3104</v>
      </c>
      <c r="D1427" s="88" t="s">
        <v>7910</v>
      </c>
      <c r="E1427" s="88" t="s">
        <v>6829</v>
      </c>
      <c r="F1427" s="88" t="s">
        <v>6908</v>
      </c>
      <c r="G1427" s="88" t="s">
        <v>4364</v>
      </c>
      <c r="H1427" s="88" t="s">
        <v>2195</v>
      </c>
      <c r="I1427" s="88" t="s">
        <v>7911</v>
      </c>
      <c r="J1427" s="89"/>
    </row>
    <row r="1428" spans="2:10" x14ac:dyDescent="0.3">
      <c r="B1428" s="87">
        <v>1425</v>
      </c>
      <c r="C1428" s="88" t="s">
        <v>3104</v>
      </c>
      <c r="D1428" s="88" t="s">
        <v>3132</v>
      </c>
      <c r="E1428" s="88" t="s">
        <v>6785</v>
      </c>
      <c r="F1428" s="88" t="s">
        <v>6863</v>
      </c>
      <c r="G1428" s="88" t="s">
        <v>4344</v>
      </c>
      <c r="H1428" s="88" t="s">
        <v>968</v>
      </c>
      <c r="I1428" s="88" t="s">
        <v>3233</v>
      </c>
      <c r="J1428" s="89"/>
    </row>
    <row r="1429" spans="2:10" x14ac:dyDescent="0.3">
      <c r="B1429" s="87">
        <v>1426</v>
      </c>
      <c r="C1429" s="88" t="s">
        <v>3104</v>
      </c>
      <c r="D1429" s="88" t="s">
        <v>3133</v>
      </c>
      <c r="E1429" s="88" t="s">
        <v>6786</v>
      </c>
      <c r="F1429" s="88" t="s">
        <v>6864</v>
      </c>
      <c r="G1429" s="88" t="s">
        <v>6684</v>
      </c>
      <c r="H1429" s="88" t="s">
        <v>1660</v>
      </c>
      <c r="I1429" s="88" t="s">
        <v>3234</v>
      </c>
      <c r="J1429" s="89"/>
    </row>
    <row r="1430" spans="2:10" x14ac:dyDescent="0.3">
      <c r="B1430" s="87">
        <v>1427</v>
      </c>
      <c r="C1430" s="88" t="s">
        <v>3104</v>
      </c>
      <c r="D1430" s="88" t="s">
        <v>3134</v>
      </c>
      <c r="E1430" s="88" t="s">
        <v>6787</v>
      </c>
      <c r="F1430" s="88" t="s">
        <v>6865</v>
      </c>
      <c r="G1430" s="88" t="s">
        <v>6926</v>
      </c>
      <c r="H1430" s="88" t="s">
        <v>3195</v>
      </c>
      <c r="I1430" s="88" t="s">
        <v>3235</v>
      </c>
      <c r="J1430" s="89"/>
    </row>
    <row r="1431" spans="2:10" x14ac:dyDescent="0.3">
      <c r="B1431" s="87">
        <v>1428</v>
      </c>
      <c r="C1431" s="88" t="s">
        <v>3104</v>
      </c>
      <c r="D1431" s="88" t="s">
        <v>3135</v>
      </c>
      <c r="E1431" s="88" t="s">
        <v>6788</v>
      </c>
      <c r="F1431" s="88" t="s">
        <v>6866</v>
      </c>
      <c r="G1431" s="88" t="s">
        <v>6927</v>
      </c>
      <c r="H1431" s="88" t="s">
        <v>3196</v>
      </c>
      <c r="I1431" s="88" t="s">
        <v>3236</v>
      </c>
      <c r="J1431" s="89"/>
    </row>
    <row r="1432" spans="2:10" x14ac:dyDescent="0.3">
      <c r="B1432" s="87">
        <v>1429</v>
      </c>
      <c r="C1432" s="88" t="s">
        <v>3104</v>
      </c>
      <c r="D1432" s="88" t="s">
        <v>3135</v>
      </c>
      <c r="E1432" s="88" t="s">
        <v>6782</v>
      </c>
      <c r="F1432" s="88" t="s">
        <v>6860</v>
      </c>
      <c r="G1432" s="88" t="s">
        <v>6687</v>
      </c>
      <c r="H1432" s="88" t="s">
        <v>1663</v>
      </c>
      <c r="I1432" s="88" t="s">
        <v>3236</v>
      </c>
      <c r="J1432" s="89"/>
    </row>
    <row r="1433" spans="2:10" x14ac:dyDescent="0.3">
      <c r="B1433" s="87">
        <v>1430</v>
      </c>
      <c r="C1433" s="88" t="s">
        <v>3104</v>
      </c>
      <c r="D1433" s="88" t="s">
        <v>3136</v>
      </c>
      <c r="E1433" s="88" t="s">
        <v>6789</v>
      </c>
      <c r="F1433" s="88" t="s">
        <v>6867</v>
      </c>
      <c r="G1433" s="88" t="s">
        <v>6928</v>
      </c>
      <c r="H1433" s="88" t="s">
        <v>90</v>
      </c>
      <c r="I1433" s="88" t="s">
        <v>3237</v>
      </c>
      <c r="J1433" s="89"/>
    </row>
    <row r="1434" spans="2:10" x14ac:dyDescent="0.3">
      <c r="B1434" s="87">
        <v>1431</v>
      </c>
      <c r="C1434" s="88" t="s">
        <v>3104</v>
      </c>
      <c r="D1434" s="88" t="s">
        <v>3137</v>
      </c>
      <c r="E1434" s="88" t="s">
        <v>6790</v>
      </c>
      <c r="F1434" s="88" t="s">
        <v>6868</v>
      </c>
      <c r="G1434" s="88" t="s">
        <v>4474</v>
      </c>
      <c r="H1434" s="88" t="s">
        <v>363</v>
      </c>
      <c r="I1434" s="88" t="s">
        <v>3238</v>
      </c>
      <c r="J1434" s="89"/>
    </row>
    <row r="1435" spans="2:10" x14ac:dyDescent="0.3">
      <c r="B1435" s="87">
        <v>1432</v>
      </c>
      <c r="C1435" s="88" t="s">
        <v>3104</v>
      </c>
      <c r="D1435" s="88" t="s">
        <v>3138</v>
      </c>
      <c r="E1435" s="88" t="s">
        <v>6791</v>
      </c>
      <c r="F1435" s="88" t="s">
        <v>6869</v>
      </c>
      <c r="G1435" s="88" t="s">
        <v>5767</v>
      </c>
      <c r="H1435" s="88" t="s">
        <v>977</v>
      </c>
      <c r="I1435" s="88" t="s">
        <v>3239</v>
      </c>
      <c r="J1435" s="89"/>
    </row>
    <row r="1436" spans="2:10" x14ac:dyDescent="0.3">
      <c r="B1436" s="87">
        <v>1433</v>
      </c>
      <c r="C1436" s="88" t="s">
        <v>3104</v>
      </c>
      <c r="D1436" s="88" t="s">
        <v>3139</v>
      </c>
      <c r="E1436" s="88" t="s">
        <v>6792</v>
      </c>
      <c r="F1436" s="88" t="s">
        <v>6870</v>
      </c>
      <c r="G1436" s="88" t="s">
        <v>4474</v>
      </c>
      <c r="H1436" s="88" t="s">
        <v>363</v>
      </c>
      <c r="I1436" s="88" t="s">
        <v>3240</v>
      </c>
      <c r="J1436" s="89"/>
    </row>
    <row r="1437" spans="2:10" x14ac:dyDescent="0.3">
      <c r="B1437" s="87">
        <v>1434</v>
      </c>
      <c r="C1437" s="88" t="s">
        <v>3104</v>
      </c>
      <c r="D1437" s="88" t="s">
        <v>3140</v>
      </c>
      <c r="E1437" s="88" t="s">
        <v>6793</v>
      </c>
      <c r="F1437" s="88" t="s">
        <v>6871</v>
      </c>
      <c r="G1437" s="88" t="s">
        <v>6929</v>
      </c>
      <c r="H1437" s="88" t="s">
        <v>352</v>
      </c>
      <c r="I1437" s="88" t="s">
        <v>3241</v>
      </c>
      <c r="J1437" s="89"/>
    </row>
    <row r="1438" spans="2:10" x14ac:dyDescent="0.3">
      <c r="B1438" s="87">
        <v>1435</v>
      </c>
      <c r="C1438" s="88" t="s">
        <v>3104</v>
      </c>
      <c r="D1438" s="88" t="s">
        <v>3141</v>
      </c>
      <c r="E1438" s="88" t="s">
        <v>6794</v>
      </c>
      <c r="F1438" s="88" t="s">
        <v>6872</v>
      </c>
      <c r="G1438" s="88" t="s">
        <v>6687</v>
      </c>
      <c r="H1438" s="88" t="s">
        <v>1663</v>
      </c>
      <c r="I1438" s="88" t="s">
        <v>3242</v>
      </c>
      <c r="J1438" s="89"/>
    </row>
    <row r="1439" spans="2:10" x14ac:dyDescent="0.3">
      <c r="B1439" s="87">
        <v>1436</v>
      </c>
      <c r="C1439" s="88" t="s">
        <v>3104</v>
      </c>
      <c r="D1439" s="88" t="s">
        <v>3142</v>
      </c>
      <c r="E1439" s="88" t="s">
        <v>6795</v>
      </c>
      <c r="F1439" s="88" t="s">
        <v>6873</v>
      </c>
      <c r="G1439" s="88" t="s">
        <v>4455</v>
      </c>
      <c r="H1439" s="88" t="s">
        <v>1012</v>
      </c>
      <c r="I1439" s="88" t="s">
        <v>3243</v>
      </c>
      <c r="J1439" s="89"/>
    </row>
    <row r="1440" spans="2:10" x14ac:dyDescent="0.3">
      <c r="B1440" s="87">
        <v>1437</v>
      </c>
      <c r="C1440" s="88" t="s">
        <v>3104</v>
      </c>
      <c r="D1440" s="88" t="s">
        <v>3143</v>
      </c>
      <c r="E1440" s="88" t="s">
        <v>6796</v>
      </c>
      <c r="F1440" s="88" t="s">
        <v>6874</v>
      </c>
      <c r="G1440" s="88" t="s">
        <v>4477</v>
      </c>
      <c r="H1440" s="88" t="s">
        <v>1028</v>
      </c>
      <c r="I1440" s="88" t="s">
        <v>3244</v>
      </c>
      <c r="J1440" s="89"/>
    </row>
    <row r="1441" spans="2:10" x14ac:dyDescent="0.3">
      <c r="B1441" s="87">
        <v>1438</v>
      </c>
      <c r="C1441" s="88" t="s">
        <v>3104</v>
      </c>
      <c r="D1441" s="88" t="s">
        <v>3144</v>
      </c>
      <c r="E1441" s="88" t="s">
        <v>6797</v>
      </c>
      <c r="F1441" s="88" t="s">
        <v>6875</v>
      </c>
      <c r="G1441" s="88" t="s">
        <v>6928</v>
      </c>
      <c r="H1441" s="88" t="s">
        <v>90</v>
      </c>
      <c r="I1441" s="88" t="s">
        <v>3245</v>
      </c>
      <c r="J1441" s="89"/>
    </row>
    <row r="1442" spans="2:10" x14ac:dyDescent="0.3">
      <c r="B1442" s="87">
        <v>1439</v>
      </c>
      <c r="C1442" s="88" t="s">
        <v>3104</v>
      </c>
      <c r="D1442" s="88" t="s">
        <v>3145</v>
      </c>
      <c r="E1442" s="88" t="s">
        <v>6794</v>
      </c>
      <c r="F1442" s="88" t="s">
        <v>6876</v>
      </c>
      <c r="G1442" s="88" t="s">
        <v>6687</v>
      </c>
      <c r="H1442" s="88" t="s">
        <v>1663</v>
      </c>
      <c r="I1442" s="88" t="s">
        <v>3242</v>
      </c>
      <c r="J1442" s="89"/>
    </row>
    <row r="1443" spans="2:10" x14ac:dyDescent="0.3">
      <c r="B1443" s="87">
        <v>1440</v>
      </c>
      <c r="C1443" s="88" t="s">
        <v>3104</v>
      </c>
      <c r="D1443" s="88" t="s">
        <v>3146</v>
      </c>
      <c r="E1443" s="88" t="s">
        <v>6797</v>
      </c>
      <c r="F1443" s="88" t="s">
        <v>6877</v>
      </c>
      <c r="G1443" s="88" t="s">
        <v>6930</v>
      </c>
      <c r="H1443" s="88" t="s">
        <v>3197</v>
      </c>
      <c r="I1443" s="88" t="s">
        <v>3246</v>
      </c>
      <c r="J1443" s="89"/>
    </row>
    <row r="1444" spans="2:10" x14ac:dyDescent="0.3">
      <c r="B1444" s="87">
        <v>1441</v>
      </c>
      <c r="C1444" s="88" t="s">
        <v>3104</v>
      </c>
      <c r="D1444" s="88" t="s">
        <v>3146</v>
      </c>
      <c r="E1444" s="88" t="s">
        <v>6798</v>
      </c>
      <c r="F1444" s="88" t="s">
        <v>6878</v>
      </c>
      <c r="G1444" s="88" t="s">
        <v>4830</v>
      </c>
      <c r="H1444" s="88" t="s">
        <v>3198</v>
      </c>
      <c r="I1444" s="88" t="s">
        <v>3247</v>
      </c>
      <c r="J1444" s="89"/>
    </row>
    <row r="1445" spans="2:10" x14ac:dyDescent="0.3">
      <c r="B1445" s="87">
        <v>1442</v>
      </c>
      <c r="C1445" s="88" t="s">
        <v>3104</v>
      </c>
      <c r="D1445" s="88" t="s">
        <v>3147</v>
      </c>
      <c r="E1445" s="88" t="s">
        <v>6799</v>
      </c>
      <c r="F1445" s="88" t="s">
        <v>6879</v>
      </c>
      <c r="G1445" s="88" t="s">
        <v>6931</v>
      </c>
      <c r="H1445" s="88" t="s">
        <v>6950</v>
      </c>
      <c r="I1445" s="88" t="s">
        <v>3248</v>
      </c>
      <c r="J1445" s="89"/>
    </row>
    <row r="1446" spans="2:10" x14ac:dyDescent="0.3">
      <c r="B1446" s="87">
        <v>1443</v>
      </c>
      <c r="C1446" s="88" t="s">
        <v>3104</v>
      </c>
      <c r="D1446" s="88" t="s">
        <v>3148</v>
      </c>
      <c r="E1446" s="88" t="s">
        <v>6800</v>
      </c>
      <c r="F1446" s="88" t="s">
        <v>6880</v>
      </c>
      <c r="G1446" s="88" t="s">
        <v>6932</v>
      </c>
      <c r="H1446" s="88" t="s">
        <v>2839</v>
      </c>
      <c r="I1446" s="88" t="s">
        <v>3249</v>
      </c>
      <c r="J1446" s="89"/>
    </row>
    <row r="1447" spans="2:10" x14ac:dyDescent="0.3">
      <c r="B1447" s="87">
        <v>1444</v>
      </c>
      <c r="C1447" s="88" t="s">
        <v>3104</v>
      </c>
      <c r="D1447" s="88" t="s">
        <v>3149</v>
      </c>
      <c r="E1447" s="88" t="s">
        <v>6801</v>
      </c>
      <c r="F1447" s="88" t="s">
        <v>6881</v>
      </c>
      <c r="G1447" s="88" t="s">
        <v>6933</v>
      </c>
      <c r="H1447" s="88" t="s">
        <v>3199</v>
      </c>
      <c r="I1447" s="88" t="s">
        <v>3250</v>
      </c>
      <c r="J1447" s="89"/>
    </row>
    <row r="1448" spans="2:10" x14ac:dyDescent="0.3">
      <c r="B1448" s="87">
        <v>1445</v>
      </c>
      <c r="C1448" s="88" t="s">
        <v>3104</v>
      </c>
      <c r="D1448" s="88" t="s">
        <v>3150</v>
      </c>
      <c r="E1448" s="88" t="s">
        <v>6802</v>
      </c>
      <c r="F1448" s="88" t="s">
        <v>6882</v>
      </c>
      <c r="G1448" s="88" t="s">
        <v>6934</v>
      </c>
      <c r="H1448" s="88" t="s">
        <v>2185</v>
      </c>
      <c r="I1448" s="88" t="s">
        <v>3251</v>
      </c>
      <c r="J1448" s="89"/>
    </row>
    <row r="1449" spans="2:10" x14ac:dyDescent="0.3">
      <c r="B1449" s="87">
        <v>1446</v>
      </c>
      <c r="C1449" s="88" t="s">
        <v>3104</v>
      </c>
      <c r="D1449" s="88" t="s">
        <v>3151</v>
      </c>
      <c r="E1449" s="88" t="s">
        <v>6803</v>
      </c>
      <c r="F1449" s="88" t="s">
        <v>6883</v>
      </c>
      <c r="G1449" s="88" t="s">
        <v>6935</v>
      </c>
      <c r="H1449" s="88" t="s">
        <v>390</v>
      </c>
      <c r="I1449" s="88" t="s">
        <v>3252</v>
      </c>
      <c r="J1449" s="89"/>
    </row>
    <row r="1450" spans="2:10" x14ac:dyDescent="0.3">
      <c r="B1450" s="87">
        <v>1447</v>
      </c>
      <c r="C1450" s="88" t="s">
        <v>3104</v>
      </c>
      <c r="D1450" s="88" t="s">
        <v>3152</v>
      </c>
      <c r="E1450" s="88" t="s">
        <v>6804</v>
      </c>
      <c r="F1450" s="88" t="s">
        <v>6884</v>
      </c>
      <c r="G1450" s="88" t="s">
        <v>6936</v>
      </c>
      <c r="H1450" s="88" t="s">
        <v>3200</v>
      </c>
      <c r="I1450" s="88" t="s">
        <v>3253</v>
      </c>
      <c r="J1450" s="89"/>
    </row>
    <row r="1451" spans="2:10" x14ac:dyDescent="0.3">
      <c r="B1451" s="87">
        <v>1448</v>
      </c>
      <c r="C1451" s="88" t="s">
        <v>3104</v>
      </c>
      <c r="D1451" s="88" t="s">
        <v>3153</v>
      </c>
      <c r="E1451" s="88" t="s">
        <v>6805</v>
      </c>
      <c r="F1451" s="88" t="s">
        <v>6885</v>
      </c>
      <c r="G1451" s="88" t="s">
        <v>6937</v>
      </c>
      <c r="H1451" s="88" t="s">
        <v>2810</v>
      </c>
      <c r="I1451" s="88" t="s">
        <v>3254</v>
      </c>
      <c r="J1451" s="89"/>
    </row>
    <row r="1452" spans="2:10" x14ac:dyDescent="0.3">
      <c r="B1452" s="87">
        <v>1449</v>
      </c>
      <c r="C1452" s="88" t="s">
        <v>3104</v>
      </c>
      <c r="D1452" s="88" t="s">
        <v>3154</v>
      </c>
      <c r="E1452" s="88" t="s">
        <v>6806</v>
      </c>
      <c r="F1452" s="88" t="s">
        <v>6886</v>
      </c>
      <c r="G1452" s="88" t="s">
        <v>4478</v>
      </c>
      <c r="H1452" s="88" t="s">
        <v>2263</v>
      </c>
      <c r="I1452" s="88" t="s">
        <v>3255</v>
      </c>
      <c r="J1452" s="89"/>
    </row>
    <row r="1453" spans="2:10" x14ac:dyDescent="0.3">
      <c r="B1453" s="87">
        <v>1450</v>
      </c>
      <c r="C1453" s="88" t="s">
        <v>3104</v>
      </c>
      <c r="D1453" s="88" t="s">
        <v>3155</v>
      </c>
      <c r="E1453" s="88" t="s">
        <v>6807</v>
      </c>
      <c r="F1453" s="88" t="s">
        <v>6807</v>
      </c>
      <c r="G1453" s="88" t="s">
        <v>4344</v>
      </c>
      <c r="H1453" s="88" t="s">
        <v>968</v>
      </c>
      <c r="I1453" s="88" t="s">
        <v>3256</v>
      </c>
      <c r="J1453" s="89"/>
    </row>
    <row r="1454" spans="2:10" x14ac:dyDescent="0.3">
      <c r="B1454" s="87">
        <v>1451</v>
      </c>
      <c r="C1454" s="88" t="s">
        <v>3104</v>
      </c>
      <c r="D1454" s="88" t="s">
        <v>3156</v>
      </c>
      <c r="E1454" s="88" t="s">
        <v>6808</v>
      </c>
      <c r="F1454" s="88" t="s">
        <v>6887</v>
      </c>
      <c r="G1454" s="88" t="s">
        <v>6684</v>
      </c>
      <c r="H1454" s="88" t="s">
        <v>1660</v>
      </c>
      <c r="I1454" s="88" t="s">
        <v>3257</v>
      </c>
      <c r="J1454" s="89"/>
    </row>
    <row r="1455" spans="2:10" x14ac:dyDescent="0.3">
      <c r="B1455" s="87">
        <v>1452</v>
      </c>
      <c r="C1455" s="88" t="s">
        <v>3104</v>
      </c>
      <c r="D1455" s="88" t="s">
        <v>3157</v>
      </c>
      <c r="E1455" s="88" t="s">
        <v>6809</v>
      </c>
      <c r="F1455" s="88" t="s">
        <v>6888</v>
      </c>
      <c r="G1455" s="88" t="s">
        <v>4356</v>
      </c>
      <c r="H1455" s="88" t="s">
        <v>440</v>
      </c>
      <c r="I1455" s="88" t="s">
        <v>3258</v>
      </c>
      <c r="J1455" s="89"/>
    </row>
    <row r="1456" spans="2:10" x14ac:dyDescent="0.3">
      <c r="B1456" s="87">
        <v>1453</v>
      </c>
      <c r="C1456" s="88" t="s">
        <v>3104</v>
      </c>
      <c r="D1456" s="88" t="s">
        <v>3158</v>
      </c>
      <c r="E1456" s="88" t="s">
        <v>6793</v>
      </c>
      <c r="F1456" s="88" t="s">
        <v>6871</v>
      </c>
      <c r="G1456" s="88" t="s">
        <v>6938</v>
      </c>
      <c r="H1456" s="88" t="s">
        <v>3201</v>
      </c>
      <c r="I1456" s="88" t="s">
        <v>3259</v>
      </c>
      <c r="J1456" s="89"/>
    </row>
    <row r="1457" spans="2:10" x14ac:dyDescent="0.3">
      <c r="B1457" s="87">
        <v>1454</v>
      </c>
      <c r="C1457" s="88" t="s">
        <v>3104</v>
      </c>
      <c r="D1457" s="88" t="s">
        <v>3159</v>
      </c>
      <c r="E1457" s="88" t="s">
        <v>6810</v>
      </c>
      <c r="F1457" s="88" t="s">
        <v>6889</v>
      </c>
      <c r="G1457" s="88" t="s">
        <v>6939</v>
      </c>
      <c r="H1457" s="88" t="s">
        <v>3202</v>
      </c>
      <c r="I1457" s="88" t="s">
        <v>3260</v>
      </c>
      <c r="J1457" s="89"/>
    </row>
    <row r="1458" spans="2:10" x14ac:dyDescent="0.3">
      <c r="B1458" s="87">
        <v>1455</v>
      </c>
      <c r="C1458" s="88" t="s">
        <v>3104</v>
      </c>
      <c r="D1458" s="88" t="s">
        <v>3160</v>
      </c>
      <c r="E1458" s="88" t="s">
        <v>6811</v>
      </c>
      <c r="F1458" s="88" t="s">
        <v>6890</v>
      </c>
      <c r="G1458" s="88" t="s">
        <v>6940</v>
      </c>
      <c r="H1458" s="88" t="s">
        <v>3203</v>
      </c>
      <c r="I1458" s="88" t="s">
        <v>3261</v>
      </c>
      <c r="J1458" s="89"/>
    </row>
    <row r="1459" spans="2:10" x14ac:dyDescent="0.3">
      <c r="B1459" s="87">
        <v>1456</v>
      </c>
      <c r="C1459" s="88" t="s">
        <v>3104</v>
      </c>
      <c r="D1459" s="88" t="s">
        <v>3161</v>
      </c>
      <c r="E1459" s="88" t="s">
        <v>6812</v>
      </c>
      <c r="F1459" s="88" t="s">
        <v>6891</v>
      </c>
      <c r="G1459" s="88" t="s">
        <v>4345</v>
      </c>
      <c r="H1459" s="88" t="s">
        <v>359</v>
      </c>
      <c r="I1459" s="88" t="s">
        <v>3262</v>
      </c>
      <c r="J1459" s="89"/>
    </row>
    <row r="1460" spans="2:10" x14ac:dyDescent="0.3">
      <c r="B1460" s="87">
        <v>1457</v>
      </c>
      <c r="C1460" s="88" t="s">
        <v>3104</v>
      </c>
      <c r="D1460" s="88" t="s">
        <v>3162</v>
      </c>
      <c r="E1460" s="88" t="s">
        <v>6813</v>
      </c>
      <c r="F1460" s="88" t="s">
        <v>6892</v>
      </c>
      <c r="G1460" s="88" t="s">
        <v>6941</v>
      </c>
      <c r="H1460" s="88" t="s">
        <v>3204</v>
      </c>
      <c r="I1460" s="88" t="s">
        <v>3263</v>
      </c>
      <c r="J1460" s="89"/>
    </row>
    <row r="1461" spans="2:10" x14ac:dyDescent="0.3">
      <c r="B1461" s="87">
        <v>1458</v>
      </c>
      <c r="C1461" s="88" t="s">
        <v>3104</v>
      </c>
      <c r="D1461" s="88" t="s">
        <v>3163</v>
      </c>
      <c r="E1461" s="88" t="s">
        <v>6814</v>
      </c>
      <c r="F1461" s="88" t="s">
        <v>6893</v>
      </c>
      <c r="G1461" s="88" t="s">
        <v>4391</v>
      </c>
      <c r="H1461" s="88" t="s">
        <v>77</v>
      </c>
      <c r="I1461" s="88" t="s">
        <v>3264</v>
      </c>
      <c r="J1461" s="89"/>
    </row>
    <row r="1462" spans="2:10" x14ac:dyDescent="0.3">
      <c r="B1462" s="87">
        <v>1459</v>
      </c>
      <c r="C1462" s="88" t="s">
        <v>3104</v>
      </c>
      <c r="D1462" s="88" t="s">
        <v>3164</v>
      </c>
      <c r="E1462" s="88" t="s">
        <v>6785</v>
      </c>
      <c r="F1462" s="88" t="s">
        <v>6863</v>
      </c>
      <c r="G1462" s="88" t="s">
        <v>6254</v>
      </c>
      <c r="H1462" s="88" t="s">
        <v>413</v>
      </c>
      <c r="I1462" s="88" t="s">
        <v>3265</v>
      </c>
      <c r="J1462" s="89"/>
    </row>
    <row r="1463" spans="2:10" x14ac:dyDescent="0.3">
      <c r="B1463" s="87">
        <v>1460</v>
      </c>
      <c r="C1463" s="88" t="s">
        <v>3104</v>
      </c>
      <c r="D1463" s="88" t="s">
        <v>3165</v>
      </c>
      <c r="E1463" s="88" t="s">
        <v>6815</v>
      </c>
      <c r="F1463" s="88" t="s">
        <v>6894</v>
      </c>
      <c r="G1463" s="88" t="s">
        <v>6942</v>
      </c>
      <c r="H1463" s="88" t="s">
        <v>3205</v>
      </c>
      <c r="I1463" s="88" t="s">
        <v>3266</v>
      </c>
      <c r="J1463" s="89"/>
    </row>
    <row r="1464" spans="2:10" x14ac:dyDescent="0.3">
      <c r="B1464" s="87">
        <v>1461</v>
      </c>
      <c r="C1464" s="88" t="s">
        <v>3104</v>
      </c>
      <c r="D1464" s="88" t="s">
        <v>3166</v>
      </c>
      <c r="E1464" s="88" t="s">
        <v>6816</v>
      </c>
      <c r="F1464" s="88" t="s">
        <v>6895</v>
      </c>
      <c r="G1464" s="88" t="s">
        <v>4399</v>
      </c>
      <c r="H1464" s="88" t="s">
        <v>358</v>
      </c>
      <c r="I1464" s="88" t="s">
        <v>3267</v>
      </c>
      <c r="J1464" s="89"/>
    </row>
    <row r="1465" spans="2:10" x14ac:dyDescent="0.3">
      <c r="B1465" s="87">
        <v>1462</v>
      </c>
      <c r="C1465" s="88" t="s">
        <v>3104</v>
      </c>
      <c r="D1465" s="88" t="s">
        <v>3167</v>
      </c>
      <c r="E1465" s="88" t="s">
        <v>6817</v>
      </c>
      <c r="F1465" s="88" t="s">
        <v>6896</v>
      </c>
      <c r="G1465" s="88" t="s">
        <v>6943</v>
      </c>
      <c r="H1465" s="88" t="s">
        <v>2211</v>
      </c>
      <c r="I1465" s="88" t="s">
        <v>3268</v>
      </c>
      <c r="J1465" s="89"/>
    </row>
    <row r="1466" spans="2:10" x14ac:dyDescent="0.3">
      <c r="B1466" s="87">
        <v>1463</v>
      </c>
      <c r="C1466" s="88" t="s">
        <v>3104</v>
      </c>
      <c r="D1466" s="88" t="s">
        <v>3168</v>
      </c>
      <c r="E1466" s="88" t="s">
        <v>6818</v>
      </c>
      <c r="F1466" s="88" t="s">
        <v>6897</v>
      </c>
      <c r="G1466" s="88" t="s">
        <v>6944</v>
      </c>
      <c r="H1466" s="88" t="s">
        <v>1020</v>
      </c>
      <c r="I1466" s="88" t="s">
        <v>3269</v>
      </c>
      <c r="J1466" s="89"/>
    </row>
    <row r="1467" spans="2:10" x14ac:dyDescent="0.3">
      <c r="B1467" s="87">
        <v>1464</v>
      </c>
      <c r="C1467" s="88" t="s">
        <v>3104</v>
      </c>
      <c r="D1467" s="88" t="s">
        <v>3169</v>
      </c>
      <c r="E1467" s="88" t="s">
        <v>6819</v>
      </c>
      <c r="F1467" s="88" t="s">
        <v>6898</v>
      </c>
      <c r="G1467" s="88" t="s">
        <v>4340</v>
      </c>
      <c r="H1467" s="88" t="s">
        <v>376</v>
      </c>
      <c r="I1467" s="88" t="s">
        <v>3270</v>
      </c>
      <c r="J1467" s="89"/>
    </row>
    <row r="1468" spans="2:10" x14ac:dyDescent="0.3">
      <c r="B1468" s="87">
        <v>1465</v>
      </c>
      <c r="C1468" s="88" t="s">
        <v>3104</v>
      </c>
      <c r="D1468" s="88" t="s">
        <v>3170</v>
      </c>
      <c r="E1468" s="88" t="s">
        <v>6820</v>
      </c>
      <c r="F1468" s="88" t="s">
        <v>6899</v>
      </c>
      <c r="G1468" s="88" t="s">
        <v>4474</v>
      </c>
      <c r="H1468" s="88" t="s">
        <v>363</v>
      </c>
      <c r="I1468" s="88" t="s">
        <v>3271</v>
      </c>
      <c r="J1468" s="89"/>
    </row>
    <row r="1469" spans="2:10" x14ac:dyDescent="0.3">
      <c r="B1469" s="87">
        <v>1466</v>
      </c>
      <c r="C1469" s="88" t="s">
        <v>3104</v>
      </c>
      <c r="D1469" s="88" t="s">
        <v>3171</v>
      </c>
      <c r="E1469" s="88" t="s">
        <v>6785</v>
      </c>
      <c r="F1469" s="88" t="s">
        <v>6900</v>
      </c>
      <c r="G1469" s="88" t="s">
        <v>4345</v>
      </c>
      <c r="H1469" s="88" t="s">
        <v>359</v>
      </c>
      <c r="I1469" s="88" t="s">
        <v>3272</v>
      </c>
      <c r="J1469" s="89"/>
    </row>
    <row r="1470" spans="2:10" x14ac:dyDescent="0.3">
      <c r="B1470" s="87">
        <v>1467</v>
      </c>
      <c r="C1470" s="88" t="s">
        <v>3104</v>
      </c>
      <c r="D1470" s="88" t="s">
        <v>3172</v>
      </c>
      <c r="E1470" s="88" t="s">
        <v>6821</v>
      </c>
      <c r="F1470" s="88" t="s">
        <v>6901</v>
      </c>
      <c r="G1470" s="88" t="s">
        <v>4345</v>
      </c>
      <c r="H1470" s="88" t="s">
        <v>359</v>
      </c>
      <c r="I1470" s="88" t="s">
        <v>3273</v>
      </c>
      <c r="J1470" s="89"/>
    </row>
    <row r="1471" spans="2:10" x14ac:dyDescent="0.3">
      <c r="B1471" s="87">
        <v>1468</v>
      </c>
      <c r="C1471" s="88" t="s">
        <v>3104</v>
      </c>
      <c r="D1471" s="88" t="s">
        <v>3173</v>
      </c>
      <c r="E1471" s="88" t="s">
        <v>6822</v>
      </c>
      <c r="F1471" s="88" t="s">
        <v>6902</v>
      </c>
      <c r="G1471" s="88" t="s">
        <v>4372</v>
      </c>
      <c r="H1471" s="88" t="s">
        <v>2200</v>
      </c>
      <c r="I1471" s="88" t="s">
        <v>3274</v>
      </c>
      <c r="J1471" s="89"/>
    </row>
    <row r="1472" spans="2:10" x14ac:dyDescent="0.3">
      <c r="B1472" s="87">
        <v>1469</v>
      </c>
      <c r="C1472" s="88" t="s">
        <v>3104</v>
      </c>
      <c r="D1472" s="88" t="s">
        <v>3174</v>
      </c>
      <c r="E1472" s="88" t="s">
        <v>6823</v>
      </c>
      <c r="F1472" s="88" t="s">
        <v>3191</v>
      </c>
      <c r="G1472" s="88" t="s">
        <v>6945</v>
      </c>
      <c r="H1472" s="88" t="s">
        <v>380</v>
      </c>
      <c r="I1472" s="88" t="s">
        <v>3275</v>
      </c>
      <c r="J1472" s="89"/>
    </row>
    <row r="1473" spans="2:10" x14ac:dyDescent="0.3">
      <c r="B1473" s="87">
        <v>1470</v>
      </c>
      <c r="C1473" s="88" t="s">
        <v>3104</v>
      </c>
      <c r="D1473" s="88" t="s">
        <v>3175</v>
      </c>
      <c r="E1473" s="88" t="s">
        <v>6824</v>
      </c>
      <c r="F1473" s="88" t="s">
        <v>6903</v>
      </c>
      <c r="G1473" s="88" t="s">
        <v>4474</v>
      </c>
      <c r="H1473" s="88" t="s">
        <v>363</v>
      </c>
      <c r="I1473" s="88" t="s">
        <v>3276</v>
      </c>
      <c r="J1473" s="89"/>
    </row>
    <row r="1474" spans="2:10" x14ac:dyDescent="0.3">
      <c r="B1474" s="87">
        <v>1471</v>
      </c>
      <c r="C1474" s="88" t="s">
        <v>3104</v>
      </c>
      <c r="D1474" s="88" t="s">
        <v>3176</v>
      </c>
      <c r="E1474" s="88" t="s">
        <v>6825</v>
      </c>
      <c r="F1474" s="88" t="s">
        <v>6904</v>
      </c>
      <c r="G1474" s="88" t="s">
        <v>4399</v>
      </c>
      <c r="H1474" s="88" t="s">
        <v>358</v>
      </c>
      <c r="I1474" s="88" t="s">
        <v>3277</v>
      </c>
      <c r="J1474" s="89"/>
    </row>
    <row r="1475" spans="2:10" x14ac:dyDescent="0.3">
      <c r="B1475" s="87">
        <v>1472</v>
      </c>
      <c r="C1475" s="88" t="s">
        <v>3104</v>
      </c>
      <c r="D1475" s="88" t="s">
        <v>3177</v>
      </c>
      <c r="E1475" s="88" t="s">
        <v>6772</v>
      </c>
      <c r="F1475" s="88" t="s">
        <v>6850</v>
      </c>
      <c r="G1475" s="88" t="s">
        <v>4840</v>
      </c>
      <c r="H1475" s="88" t="s">
        <v>3206</v>
      </c>
      <c r="I1475" s="88" t="s">
        <v>3278</v>
      </c>
      <c r="J1475" s="89"/>
    </row>
    <row r="1476" spans="2:10" x14ac:dyDescent="0.3">
      <c r="B1476" s="87">
        <v>1473</v>
      </c>
      <c r="C1476" s="88" t="s">
        <v>3104</v>
      </c>
      <c r="D1476" s="88" t="s">
        <v>3178</v>
      </c>
      <c r="E1476" s="88" t="s">
        <v>6826</v>
      </c>
      <c r="F1476" s="88" t="s">
        <v>6905</v>
      </c>
      <c r="G1476" s="88" t="s">
        <v>4386</v>
      </c>
      <c r="H1476" s="88" t="s">
        <v>2209</v>
      </c>
      <c r="I1476" s="88" t="s">
        <v>3279</v>
      </c>
      <c r="J1476" s="89"/>
    </row>
    <row r="1477" spans="2:10" x14ac:dyDescent="0.3">
      <c r="B1477" s="87">
        <v>1474</v>
      </c>
      <c r="C1477" s="88" t="s">
        <v>3104</v>
      </c>
      <c r="D1477" s="88" t="s">
        <v>3179</v>
      </c>
      <c r="E1477" s="88" t="s">
        <v>6827</v>
      </c>
      <c r="F1477" s="88" t="s">
        <v>6906</v>
      </c>
      <c r="G1477" s="88" t="s">
        <v>4455</v>
      </c>
      <c r="H1477" s="88" t="s">
        <v>1012</v>
      </c>
      <c r="I1477" s="88" t="s">
        <v>3280</v>
      </c>
      <c r="J1477" s="89"/>
    </row>
    <row r="1478" spans="2:10" x14ac:dyDescent="0.3">
      <c r="B1478" s="87">
        <v>1475</v>
      </c>
      <c r="C1478" s="88" t="s">
        <v>3104</v>
      </c>
      <c r="D1478" s="88" t="s">
        <v>3180</v>
      </c>
      <c r="E1478" s="88" t="s">
        <v>6763</v>
      </c>
      <c r="F1478" s="88" t="s">
        <v>6841</v>
      </c>
      <c r="G1478" s="88" t="s">
        <v>4364</v>
      </c>
      <c r="H1478" s="88" t="s">
        <v>2195</v>
      </c>
      <c r="I1478" s="88" t="s">
        <v>3281</v>
      </c>
      <c r="J1478" s="89"/>
    </row>
    <row r="1479" spans="2:10" x14ac:dyDescent="0.3">
      <c r="B1479" s="87">
        <v>1476</v>
      </c>
      <c r="C1479" s="88" t="s">
        <v>3104</v>
      </c>
      <c r="D1479" s="88" t="s">
        <v>3181</v>
      </c>
      <c r="E1479" s="88" t="s">
        <v>6828</v>
      </c>
      <c r="F1479" s="88" t="s">
        <v>6907</v>
      </c>
      <c r="G1479" s="88" t="s">
        <v>4344</v>
      </c>
      <c r="H1479" s="88" t="s">
        <v>968</v>
      </c>
      <c r="I1479" s="88" t="s">
        <v>3282</v>
      </c>
      <c r="J1479" s="89"/>
    </row>
    <row r="1480" spans="2:10" x14ac:dyDescent="0.3">
      <c r="B1480" s="87">
        <v>1477</v>
      </c>
      <c r="C1480" s="88" t="s">
        <v>3104</v>
      </c>
      <c r="D1480" s="88" t="s">
        <v>3182</v>
      </c>
      <c r="E1480" s="88" t="s">
        <v>6829</v>
      </c>
      <c r="F1480" s="88" t="s">
        <v>6908</v>
      </c>
      <c r="G1480" s="88" t="s">
        <v>5710</v>
      </c>
      <c r="H1480" s="88" t="s">
        <v>395</v>
      </c>
      <c r="I1480" s="88" t="s">
        <v>3283</v>
      </c>
      <c r="J1480" s="89"/>
    </row>
    <row r="1481" spans="2:10" x14ac:dyDescent="0.3">
      <c r="B1481" s="87">
        <v>1478</v>
      </c>
      <c r="C1481" s="88" t="s">
        <v>3104</v>
      </c>
      <c r="D1481" s="88" t="s">
        <v>3183</v>
      </c>
      <c r="E1481" s="88" t="s">
        <v>6830</v>
      </c>
      <c r="F1481" s="88" t="s">
        <v>6909</v>
      </c>
      <c r="G1481" s="88" t="s">
        <v>4341</v>
      </c>
      <c r="H1481" s="88" t="s">
        <v>951</v>
      </c>
      <c r="I1481" s="88" t="s">
        <v>3284</v>
      </c>
      <c r="J1481" s="89"/>
    </row>
    <row r="1482" spans="2:10" x14ac:dyDescent="0.3">
      <c r="B1482" s="87">
        <v>1479</v>
      </c>
      <c r="C1482" s="88" t="s">
        <v>3104</v>
      </c>
      <c r="D1482" s="88" t="s">
        <v>3183</v>
      </c>
      <c r="E1482" s="88" t="s">
        <v>6831</v>
      </c>
      <c r="F1482" s="88" t="s">
        <v>6910</v>
      </c>
      <c r="G1482" s="88" t="s">
        <v>4341</v>
      </c>
      <c r="H1482" s="88" t="s">
        <v>951</v>
      </c>
      <c r="I1482" s="88" t="s">
        <v>3285</v>
      </c>
      <c r="J1482" s="89"/>
    </row>
    <row r="1483" spans="2:10" x14ac:dyDescent="0.3">
      <c r="B1483" s="87">
        <v>1480</v>
      </c>
      <c r="C1483" s="88" t="s">
        <v>3104</v>
      </c>
      <c r="D1483" s="88" t="s">
        <v>3184</v>
      </c>
      <c r="E1483" s="88" t="s">
        <v>6832</v>
      </c>
      <c r="F1483" s="88" t="s">
        <v>6911</v>
      </c>
      <c r="G1483" s="88" t="s">
        <v>6736</v>
      </c>
      <c r="H1483" s="88" t="s">
        <v>1696</v>
      </c>
      <c r="I1483" s="88" t="s">
        <v>3286</v>
      </c>
      <c r="J1483" s="89"/>
    </row>
    <row r="1484" spans="2:10" x14ac:dyDescent="0.3">
      <c r="B1484" s="87">
        <v>1481</v>
      </c>
      <c r="C1484" s="88" t="s">
        <v>3104</v>
      </c>
      <c r="D1484" s="88" t="s">
        <v>3185</v>
      </c>
      <c r="E1484" s="88" t="s">
        <v>6803</v>
      </c>
      <c r="F1484" s="88" t="s">
        <v>6912</v>
      </c>
      <c r="G1484" s="88" t="s">
        <v>6946</v>
      </c>
      <c r="H1484" s="88" t="s">
        <v>2803</v>
      </c>
      <c r="I1484" s="88" t="s">
        <v>7912</v>
      </c>
      <c r="J1484" s="89"/>
    </row>
    <row r="1485" spans="2:10" x14ac:dyDescent="0.3">
      <c r="B1485" s="87">
        <v>1482</v>
      </c>
      <c r="C1485" s="88" t="s">
        <v>3104</v>
      </c>
      <c r="D1485" s="88" t="s">
        <v>3186</v>
      </c>
      <c r="E1485" s="88" t="s">
        <v>6833</v>
      </c>
      <c r="F1485" s="88" t="s">
        <v>6913</v>
      </c>
      <c r="G1485" s="88" t="s">
        <v>6947</v>
      </c>
      <c r="H1485" s="88" t="s">
        <v>3207</v>
      </c>
      <c r="I1485" s="88" t="s">
        <v>3287</v>
      </c>
      <c r="J1485" s="89"/>
    </row>
    <row r="1486" spans="2:10" x14ac:dyDescent="0.3">
      <c r="B1486" s="87">
        <v>1483</v>
      </c>
      <c r="C1486" s="88" t="s">
        <v>3104</v>
      </c>
      <c r="D1486" s="88" t="s">
        <v>3187</v>
      </c>
      <c r="E1486" s="88" t="s">
        <v>6774</v>
      </c>
      <c r="F1486" s="88" t="s">
        <v>6852</v>
      </c>
      <c r="G1486" s="88" t="s">
        <v>6948</v>
      </c>
      <c r="H1486" s="88" t="s">
        <v>969</v>
      </c>
      <c r="I1486" s="88" t="s">
        <v>463</v>
      </c>
      <c r="J1486" s="89"/>
    </row>
    <row r="1487" spans="2:10" x14ac:dyDescent="0.3">
      <c r="B1487" s="87">
        <v>1484</v>
      </c>
      <c r="C1487" s="88" t="s">
        <v>3104</v>
      </c>
      <c r="D1487" s="88" t="s">
        <v>3188</v>
      </c>
      <c r="E1487" s="88" t="s">
        <v>6834</v>
      </c>
      <c r="F1487" s="88" t="s">
        <v>6914</v>
      </c>
      <c r="G1487" s="88" t="s">
        <v>6949</v>
      </c>
      <c r="H1487" s="88" t="s">
        <v>3208</v>
      </c>
      <c r="I1487" s="88" t="s">
        <v>3288</v>
      </c>
      <c r="J1487" s="89"/>
    </row>
    <row r="1488" spans="2:10" x14ac:dyDescent="0.3">
      <c r="B1488" s="87">
        <v>1485</v>
      </c>
      <c r="C1488" s="88" t="s">
        <v>3104</v>
      </c>
      <c r="D1488" s="88" t="s">
        <v>3189</v>
      </c>
      <c r="E1488" s="88" t="s">
        <v>6835</v>
      </c>
      <c r="F1488" s="88" t="s">
        <v>6915</v>
      </c>
      <c r="G1488" s="88" t="s">
        <v>4391</v>
      </c>
      <c r="H1488" s="88" t="s">
        <v>77</v>
      </c>
      <c r="I1488" s="88" t="s">
        <v>3289</v>
      </c>
      <c r="J1488" s="89"/>
    </row>
    <row r="1489" spans="2:10" x14ac:dyDescent="0.3">
      <c r="B1489" s="87">
        <v>1486</v>
      </c>
      <c r="C1489" s="88" t="s">
        <v>3104</v>
      </c>
      <c r="D1489" s="88" t="s">
        <v>3190</v>
      </c>
      <c r="E1489" s="88" t="s">
        <v>6801</v>
      </c>
      <c r="F1489" s="88" t="s">
        <v>6881</v>
      </c>
      <c r="G1489" s="88" t="s">
        <v>6933</v>
      </c>
      <c r="H1489" s="88" t="s">
        <v>3199</v>
      </c>
      <c r="I1489" s="88" t="s">
        <v>3250</v>
      </c>
      <c r="J1489" s="89"/>
    </row>
    <row r="1490" spans="2:10" x14ac:dyDescent="0.3">
      <c r="B1490" s="87">
        <v>1487</v>
      </c>
      <c r="C1490" s="88" t="s">
        <v>3104</v>
      </c>
      <c r="D1490" s="88" t="s">
        <v>3290</v>
      </c>
      <c r="E1490" s="88" t="s">
        <v>6952</v>
      </c>
      <c r="F1490" s="88" t="s">
        <v>6955</v>
      </c>
      <c r="G1490" s="88" t="s">
        <v>4567</v>
      </c>
      <c r="H1490" s="88" t="s">
        <v>79</v>
      </c>
      <c r="I1490" s="88" t="s">
        <v>3298</v>
      </c>
      <c r="J1490" s="89"/>
    </row>
    <row r="1491" spans="2:10" x14ac:dyDescent="0.3">
      <c r="B1491" s="87">
        <v>1488</v>
      </c>
      <c r="C1491" s="88" t="s">
        <v>3104</v>
      </c>
      <c r="D1491" s="88" t="s">
        <v>3291</v>
      </c>
      <c r="E1491" s="88" t="s">
        <v>6818</v>
      </c>
      <c r="F1491" s="88" t="s">
        <v>6897</v>
      </c>
      <c r="G1491" s="88" t="s">
        <v>4567</v>
      </c>
      <c r="H1491" s="88" t="s">
        <v>79</v>
      </c>
      <c r="I1491" s="88" t="s">
        <v>3299</v>
      </c>
      <c r="J1491" s="89"/>
    </row>
    <row r="1492" spans="2:10" x14ac:dyDescent="0.3">
      <c r="B1492" s="87">
        <v>1489</v>
      </c>
      <c r="C1492" s="88" t="s">
        <v>3104</v>
      </c>
      <c r="D1492" s="88" t="s">
        <v>3292</v>
      </c>
      <c r="E1492" s="88" t="s">
        <v>6953</v>
      </c>
      <c r="F1492" s="88" t="s">
        <v>6956</v>
      </c>
      <c r="G1492" s="88" t="s">
        <v>6959</v>
      </c>
      <c r="H1492" s="88" t="s">
        <v>3296</v>
      </c>
      <c r="I1492" s="88" t="s">
        <v>3300</v>
      </c>
      <c r="J1492" s="89"/>
    </row>
    <row r="1493" spans="2:10" x14ac:dyDescent="0.3">
      <c r="B1493" s="87">
        <v>1490</v>
      </c>
      <c r="C1493" s="88" t="s">
        <v>3104</v>
      </c>
      <c r="D1493" s="88" t="s">
        <v>3293</v>
      </c>
      <c r="E1493" s="88" t="s">
        <v>6798</v>
      </c>
      <c r="F1493" s="88" t="s">
        <v>6889</v>
      </c>
      <c r="G1493" s="88" t="s">
        <v>4567</v>
      </c>
      <c r="H1493" s="88" t="s">
        <v>79</v>
      </c>
      <c r="I1493" s="88" t="s">
        <v>3301</v>
      </c>
      <c r="J1493" s="89"/>
    </row>
    <row r="1494" spans="2:10" x14ac:dyDescent="0.3">
      <c r="B1494" s="87">
        <v>1491</v>
      </c>
      <c r="C1494" s="88" t="s">
        <v>3104</v>
      </c>
      <c r="D1494" s="88" t="s">
        <v>3294</v>
      </c>
      <c r="E1494" s="88" t="s">
        <v>6821</v>
      </c>
      <c r="F1494" s="88" t="s">
        <v>6957</v>
      </c>
      <c r="G1494" s="88" t="s">
        <v>5908</v>
      </c>
      <c r="H1494" s="88" t="s">
        <v>599</v>
      </c>
      <c r="I1494" s="88" t="s">
        <v>3302</v>
      </c>
      <c r="J1494" s="89"/>
    </row>
    <row r="1495" spans="2:10" x14ac:dyDescent="0.3">
      <c r="B1495" s="87">
        <v>1492</v>
      </c>
      <c r="C1495" s="88" t="s">
        <v>3104</v>
      </c>
      <c r="D1495" s="88" t="s">
        <v>3295</v>
      </c>
      <c r="E1495" s="88" t="s">
        <v>6954</v>
      </c>
      <c r="F1495" s="88" t="s">
        <v>6958</v>
      </c>
      <c r="G1495" s="88" t="s">
        <v>6960</v>
      </c>
      <c r="H1495" s="88" t="s">
        <v>3297</v>
      </c>
      <c r="I1495" s="88" t="s">
        <v>3303</v>
      </c>
      <c r="J1495" s="89"/>
    </row>
    <row r="1496" spans="2:10" x14ac:dyDescent="0.3">
      <c r="B1496" s="87">
        <v>1493</v>
      </c>
      <c r="C1496" s="88" t="s">
        <v>2589</v>
      </c>
      <c r="D1496" s="88" t="s">
        <v>2590</v>
      </c>
      <c r="E1496" s="88" t="s">
        <v>6964</v>
      </c>
      <c r="F1496" s="88" t="s">
        <v>7145</v>
      </c>
      <c r="G1496" s="88" t="s">
        <v>7321</v>
      </c>
      <c r="H1496" s="88" t="s">
        <v>2798</v>
      </c>
      <c r="I1496" s="88" t="s">
        <v>2849</v>
      </c>
      <c r="J1496" s="89"/>
    </row>
    <row r="1497" spans="2:10" x14ac:dyDescent="0.3">
      <c r="B1497" s="87">
        <v>1494</v>
      </c>
      <c r="C1497" s="88" t="s">
        <v>2589</v>
      </c>
      <c r="D1497" s="88" t="s">
        <v>2591</v>
      </c>
      <c r="E1497" s="88" t="s">
        <v>6965</v>
      </c>
      <c r="F1497" s="88" t="s">
        <v>7146</v>
      </c>
      <c r="G1497" s="88" t="s">
        <v>7322</v>
      </c>
      <c r="H1497" s="88" t="s">
        <v>1665</v>
      </c>
      <c r="I1497" s="88" t="s">
        <v>2850</v>
      </c>
      <c r="J1497" s="89"/>
    </row>
    <row r="1498" spans="2:10" x14ac:dyDescent="0.3">
      <c r="B1498" s="87">
        <v>1495</v>
      </c>
      <c r="C1498" s="88" t="s">
        <v>2589</v>
      </c>
      <c r="D1498" s="88" t="s">
        <v>2592</v>
      </c>
      <c r="E1498" s="88" t="s">
        <v>6966</v>
      </c>
      <c r="F1498" s="88" t="s">
        <v>7147</v>
      </c>
      <c r="G1498" s="88" t="s">
        <v>5756</v>
      </c>
      <c r="H1498" s="88" t="s">
        <v>445</v>
      </c>
      <c r="I1498" s="88" t="s">
        <v>2851</v>
      </c>
      <c r="J1498" s="89"/>
    </row>
    <row r="1499" spans="2:10" x14ac:dyDescent="0.3">
      <c r="B1499" s="87">
        <v>1496</v>
      </c>
      <c r="C1499" s="88" t="s">
        <v>2589</v>
      </c>
      <c r="D1499" s="88" t="s">
        <v>2593</v>
      </c>
      <c r="E1499" s="88" t="s">
        <v>6967</v>
      </c>
      <c r="F1499" s="88" t="s">
        <v>7148</v>
      </c>
      <c r="G1499" s="88" t="s">
        <v>5711</v>
      </c>
      <c r="H1499" s="88" t="s">
        <v>412</v>
      </c>
      <c r="I1499" s="88" t="s">
        <v>2852</v>
      </c>
      <c r="J1499" s="89"/>
    </row>
    <row r="1500" spans="2:10" x14ac:dyDescent="0.3">
      <c r="B1500" s="87">
        <v>1497</v>
      </c>
      <c r="C1500" s="88" t="s">
        <v>2589</v>
      </c>
      <c r="D1500" s="88" t="s">
        <v>2594</v>
      </c>
      <c r="E1500" s="88" t="s">
        <v>6966</v>
      </c>
      <c r="F1500" s="88" t="s">
        <v>7149</v>
      </c>
      <c r="G1500" s="88" t="s">
        <v>5710</v>
      </c>
      <c r="H1500" s="88" t="s">
        <v>395</v>
      </c>
      <c r="I1500" s="88" t="s">
        <v>2853</v>
      </c>
      <c r="J1500" s="89"/>
    </row>
    <row r="1501" spans="2:10" x14ac:dyDescent="0.3">
      <c r="B1501" s="87">
        <v>1498</v>
      </c>
      <c r="C1501" s="88" t="s">
        <v>2589</v>
      </c>
      <c r="D1501" s="88" t="s">
        <v>2595</v>
      </c>
      <c r="E1501" s="88" t="s">
        <v>6968</v>
      </c>
      <c r="F1501" s="88" t="s">
        <v>7150</v>
      </c>
      <c r="G1501" s="88" t="s">
        <v>6703</v>
      </c>
      <c r="H1501" s="88" t="s">
        <v>89</v>
      </c>
      <c r="I1501" s="88" t="s">
        <v>2854</v>
      </c>
      <c r="J1501" s="89"/>
    </row>
    <row r="1502" spans="2:10" x14ac:dyDescent="0.3">
      <c r="B1502" s="87">
        <v>1499</v>
      </c>
      <c r="C1502" s="88" t="s">
        <v>2589</v>
      </c>
      <c r="D1502" s="88" t="s">
        <v>2596</v>
      </c>
      <c r="E1502" s="88" t="s">
        <v>6969</v>
      </c>
      <c r="F1502" s="88" t="s">
        <v>7151</v>
      </c>
      <c r="G1502" s="88" t="s">
        <v>6222</v>
      </c>
      <c r="H1502" s="88" t="s">
        <v>375</v>
      </c>
      <c r="I1502" s="88" t="s">
        <v>522</v>
      </c>
      <c r="J1502" s="89"/>
    </row>
    <row r="1503" spans="2:10" x14ac:dyDescent="0.3">
      <c r="B1503" s="87">
        <v>1500</v>
      </c>
      <c r="C1503" s="88" t="s">
        <v>2589</v>
      </c>
      <c r="D1503" s="88" t="s">
        <v>2597</v>
      </c>
      <c r="E1503" s="88" t="s">
        <v>6970</v>
      </c>
      <c r="F1503" s="88" t="s">
        <v>7152</v>
      </c>
      <c r="G1503" s="88" t="s">
        <v>6222</v>
      </c>
      <c r="H1503" s="88" t="s">
        <v>375</v>
      </c>
      <c r="I1503" s="88" t="s">
        <v>522</v>
      </c>
      <c r="J1503" s="89"/>
    </row>
    <row r="1504" spans="2:10" x14ac:dyDescent="0.3">
      <c r="B1504" s="87">
        <v>1501</v>
      </c>
      <c r="C1504" s="88" t="s">
        <v>2589</v>
      </c>
      <c r="D1504" s="88" t="s">
        <v>2598</v>
      </c>
      <c r="E1504" s="88" t="s">
        <v>6971</v>
      </c>
      <c r="F1504" s="88" t="s">
        <v>7153</v>
      </c>
      <c r="G1504" s="88" t="s">
        <v>6669</v>
      </c>
      <c r="H1504" s="88" t="s">
        <v>1648</v>
      </c>
      <c r="I1504" s="88" t="s">
        <v>2855</v>
      </c>
      <c r="J1504" s="89"/>
    </row>
    <row r="1505" spans="2:10" x14ac:dyDescent="0.3">
      <c r="B1505" s="87">
        <v>1502</v>
      </c>
      <c r="C1505" s="88" t="s">
        <v>2589</v>
      </c>
      <c r="D1505" s="88" t="s">
        <v>2599</v>
      </c>
      <c r="E1505" s="88" t="s">
        <v>6972</v>
      </c>
      <c r="F1505" s="88" t="s">
        <v>7154</v>
      </c>
      <c r="G1505" s="88" t="s">
        <v>4842</v>
      </c>
      <c r="H1505" s="88" t="s">
        <v>2799</v>
      </c>
      <c r="I1505" s="88" t="s">
        <v>2856</v>
      </c>
      <c r="J1505" s="89"/>
    </row>
    <row r="1506" spans="2:10" x14ac:dyDescent="0.3">
      <c r="B1506" s="87">
        <v>1503</v>
      </c>
      <c r="C1506" s="88" t="s">
        <v>2589</v>
      </c>
      <c r="D1506" s="88" t="s">
        <v>2600</v>
      </c>
      <c r="E1506" s="88" t="s">
        <v>6973</v>
      </c>
      <c r="F1506" s="88" t="s">
        <v>7155</v>
      </c>
      <c r="G1506" s="88" t="s">
        <v>4842</v>
      </c>
      <c r="H1506" s="88" t="s">
        <v>2799</v>
      </c>
      <c r="I1506" s="88" t="s">
        <v>2857</v>
      </c>
      <c r="J1506" s="89"/>
    </row>
    <row r="1507" spans="2:10" x14ac:dyDescent="0.3">
      <c r="B1507" s="87">
        <v>1504</v>
      </c>
      <c r="C1507" s="88" t="s">
        <v>2589</v>
      </c>
      <c r="D1507" s="88" t="s">
        <v>2601</v>
      </c>
      <c r="E1507" s="88" t="s">
        <v>6974</v>
      </c>
      <c r="F1507" s="88" t="s">
        <v>7156</v>
      </c>
      <c r="G1507" s="88" t="s">
        <v>7323</v>
      </c>
      <c r="H1507" s="88" t="s">
        <v>2800</v>
      </c>
      <c r="I1507" s="88" t="s">
        <v>2858</v>
      </c>
      <c r="J1507" s="89"/>
    </row>
    <row r="1508" spans="2:10" x14ac:dyDescent="0.3">
      <c r="B1508" s="87">
        <v>1505</v>
      </c>
      <c r="C1508" s="88" t="s">
        <v>2589</v>
      </c>
      <c r="D1508" s="88" t="s">
        <v>2602</v>
      </c>
      <c r="E1508" s="88" t="s">
        <v>6975</v>
      </c>
      <c r="F1508" s="88" t="s">
        <v>7157</v>
      </c>
      <c r="G1508" s="88" t="s">
        <v>4486</v>
      </c>
      <c r="H1508" s="88" t="s">
        <v>416</v>
      </c>
      <c r="I1508" s="88" t="s">
        <v>463</v>
      </c>
      <c r="J1508" s="89"/>
    </row>
    <row r="1509" spans="2:10" x14ac:dyDescent="0.3">
      <c r="B1509" s="87">
        <v>1506</v>
      </c>
      <c r="C1509" s="88" t="s">
        <v>2589</v>
      </c>
      <c r="D1509" s="88" t="s">
        <v>2603</v>
      </c>
      <c r="E1509" s="88" t="s">
        <v>6976</v>
      </c>
      <c r="F1509" s="88" t="s">
        <v>7158</v>
      </c>
      <c r="G1509" s="88" t="s">
        <v>6219</v>
      </c>
      <c r="H1509" s="88" t="s">
        <v>371</v>
      </c>
      <c r="I1509" s="88" t="s">
        <v>2859</v>
      </c>
      <c r="J1509" s="89"/>
    </row>
    <row r="1510" spans="2:10" x14ac:dyDescent="0.3">
      <c r="B1510" s="87">
        <v>1507</v>
      </c>
      <c r="C1510" s="88" t="s">
        <v>2589</v>
      </c>
      <c r="D1510" s="88" t="s">
        <v>2604</v>
      </c>
      <c r="E1510" s="88" t="s">
        <v>6977</v>
      </c>
      <c r="F1510" s="88" t="s">
        <v>7159</v>
      </c>
      <c r="G1510" s="88" t="s">
        <v>4447</v>
      </c>
      <c r="H1510" s="88" t="s">
        <v>988</v>
      </c>
      <c r="I1510" s="88" t="s">
        <v>2860</v>
      </c>
      <c r="J1510" s="89"/>
    </row>
    <row r="1511" spans="2:10" x14ac:dyDescent="0.3">
      <c r="B1511" s="87">
        <v>1508</v>
      </c>
      <c r="C1511" s="88" t="s">
        <v>2589</v>
      </c>
      <c r="D1511" s="88" t="s">
        <v>2605</v>
      </c>
      <c r="E1511" s="88" t="s">
        <v>6978</v>
      </c>
      <c r="F1511" s="88" t="s">
        <v>7160</v>
      </c>
      <c r="G1511" s="88" t="s">
        <v>6661</v>
      </c>
      <c r="H1511" s="88" t="s">
        <v>1642</v>
      </c>
      <c r="I1511" s="88" t="s">
        <v>2861</v>
      </c>
      <c r="J1511" s="89"/>
    </row>
    <row r="1512" spans="2:10" x14ac:dyDescent="0.3">
      <c r="B1512" s="87">
        <v>1509</v>
      </c>
      <c r="C1512" s="88" t="s">
        <v>2589</v>
      </c>
      <c r="D1512" s="88" t="s">
        <v>2606</v>
      </c>
      <c r="E1512" s="88" t="s">
        <v>6979</v>
      </c>
      <c r="F1512" s="88" t="s">
        <v>7161</v>
      </c>
      <c r="G1512" s="88" t="s">
        <v>5756</v>
      </c>
      <c r="H1512" s="88" t="s">
        <v>445</v>
      </c>
      <c r="I1512" s="88" t="s">
        <v>2862</v>
      </c>
      <c r="J1512" s="89"/>
    </row>
    <row r="1513" spans="2:10" x14ac:dyDescent="0.3">
      <c r="B1513" s="87">
        <v>1510</v>
      </c>
      <c r="C1513" s="88" t="s">
        <v>2589</v>
      </c>
      <c r="D1513" s="88" t="s">
        <v>2607</v>
      </c>
      <c r="E1513" s="88" t="s">
        <v>6980</v>
      </c>
      <c r="F1513" s="88" t="s">
        <v>7162</v>
      </c>
      <c r="G1513" s="88" t="s">
        <v>7324</v>
      </c>
      <c r="H1513" s="88" t="s">
        <v>2801</v>
      </c>
      <c r="I1513" s="88" t="s">
        <v>456</v>
      </c>
      <c r="J1513" s="89"/>
    </row>
    <row r="1514" spans="2:10" x14ac:dyDescent="0.3">
      <c r="B1514" s="87">
        <v>1511</v>
      </c>
      <c r="C1514" s="88" t="s">
        <v>2589</v>
      </c>
      <c r="D1514" s="88" t="s">
        <v>2608</v>
      </c>
      <c r="E1514" s="88" t="s">
        <v>6981</v>
      </c>
      <c r="F1514" s="88" t="s">
        <v>7163</v>
      </c>
      <c r="G1514" s="88" t="s">
        <v>7325</v>
      </c>
      <c r="H1514" s="88" t="s">
        <v>2802</v>
      </c>
      <c r="I1514" s="88" t="s">
        <v>2863</v>
      </c>
      <c r="J1514" s="89"/>
    </row>
    <row r="1515" spans="2:10" x14ac:dyDescent="0.3">
      <c r="B1515" s="87">
        <v>1512</v>
      </c>
      <c r="C1515" s="88" t="s">
        <v>2589</v>
      </c>
      <c r="D1515" s="88" t="s">
        <v>2609</v>
      </c>
      <c r="E1515" s="88" t="s">
        <v>6982</v>
      </c>
      <c r="F1515" s="88" t="s">
        <v>6982</v>
      </c>
      <c r="G1515" s="88" t="s">
        <v>6702</v>
      </c>
      <c r="H1515" s="88" t="s">
        <v>1671</v>
      </c>
      <c r="I1515" s="88" t="s">
        <v>2864</v>
      </c>
      <c r="J1515" s="89"/>
    </row>
    <row r="1516" spans="2:10" x14ac:dyDescent="0.3">
      <c r="B1516" s="87">
        <v>1513</v>
      </c>
      <c r="C1516" s="88" t="s">
        <v>2589</v>
      </c>
      <c r="D1516" s="88" t="s">
        <v>2610</v>
      </c>
      <c r="E1516" s="88" t="s">
        <v>6983</v>
      </c>
      <c r="F1516" s="88" t="s">
        <v>7164</v>
      </c>
      <c r="G1516" s="88" t="s">
        <v>5761</v>
      </c>
      <c r="H1516" s="88" t="s">
        <v>365</v>
      </c>
      <c r="I1516" s="88" t="s">
        <v>2865</v>
      </c>
      <c r="J1516" s="89"/>
    </row>
    <row r="1517" spans="2:10" x14ac:dyDescent="0.3">
      <c r="B1517" s="87">
        <v>1514</v>
      </c>
      <c r="C1517" s="88" t="s">
        <v>2589</v>
      </c>
      <c r="D1517" s="88" t="s">
        <v>2611</v>
      </c>
      <c r="E1517" s="88" t="s">
        <v>6984</v>
      </c>
      <c r="F1517" s="88" t="s">
        <v>7165</v>
      </c>
      <c r="G1517" s="88" t="s">
        <v>6703</v>
      </c>
      <c r="H1517" s="88" t="s">
        <v>89</v>
      </c>
      <c r="I1517" s="88" t="s">
        <v>2866</v>
      </c>
      <c r="J1517" s="89"/>
    </row>
    <row r="1518" spans="2:10" x14ac:dyDescent="0.3">
      <c r="B1518" s="87">
        <v>1515</v>
      </c>
      <c r="C1518" s="88" t="s">
        <v>2589</v>
      </c>
      <c r="D1518" s="88" t="s">
        <v>2612</v>
      </c>
      <c r="E1518" s="88" t="s">
        <v>6985</v>
      </c>
      <c r="F1518" s="88" t="s">
        <v>7166</v>
      </c>
      <c r="G1518" s="88" t="s">
        <v>6702</v>
      </c>
      <c r="H1518" s="88" t="s">
        <v>1671</v>
      </c>
      <c r="I1518" s="88" t="s">
        <v>2867</v>
      </c>
      <c r="J1518" s="89"/>
    </row>
    <row r="1519" spans="2:10" x14ac:dyDescent="0.3">
      <c r="B1519" s="87">
        <v>1516</v>
      </c>
      <c r="C1519" s="88" t="s">
        <v>2589</v>
      </c>
      <c r="D1519" s="88" t="s">
        <v>2613</v>
      </c>
      <c r="E1519" s="88" t="s">
        <v>6986</v>
      </c>
      <c r="F1519" s="88" t="s">
        <v>7167</v>
      </c>
      <c r="G1519" s="88" t="s">
        <v>6703</v>
      </c>
      <c r="H1519" s="88" t="s">
        <v>89</v>
      </c>
      <c r="I1519" s="88" t="s">
        <v>2868</v>
      </c>
      <c r="J1519" s="89"/>
    </row>
    <row r="1520" spans="2:10" x14ac:dyDescent="0.3">
      <c r="B1520" s="87">
        <v>1517</v>
      </c>
      <c r="C1520" s="88" t="s">
        <v>2589</v>
      </c>
      <c r="D1520" s="88" t="s">
        <v>2614</v>
      </c>
      <c r="E1520" s="88" t="s">
        <v>6987</v>
      </c>
      <c r="F1520" s="88" t="s">
        <v>7168</v>
      </c>
      <c r="G1520" s="88" t="s">
        <v>6747</v>
      </c>
      <c r="H1520" s="88" t="s">
        <v>89</v>
      </c>
      <c r="I1520" s="88" t="s">
        <v>2869</v>
      </c>
      <c r="J1520" s="89"/>
    </row>
    <row r="1521" spans="2:10" x14ac:dyDescent="0.3">
      <c r="B1521" s="87">
        <v>1518</v>
      </c>
      <c r="C1521" s="88" t="s">
        <v>2589</v>
      </c>
      <c r="D1521" s="88" t="s">
        <v>2615</v>
      </c>
      <c r="E1521" s="88" t="s">
        <v>6988</v>
      </c>
      <c r="F1521" s="88" t="s">
        <v>2797</v>
      </c>
      <c r="G1521" s="88" t="s">
        <v>7326</v>
      </c>
      <c r="H1521" s="88" t="s">
        <v>1002</v>
      </c>
      <c r="I1521" s="88" t="s">
        <v>2870</v>
      </c>
      <c r="J1521" s="89"/>
    </row>
    <row r="1522" spans="2:10" x14ac:dyDescent="0.3">
      <c r="B1522" s="87">
        <v>1519</v>
      </c>
      <c r="C1522" s="88" t="s">
        <v>2589</v>
      </c>
      <c r="D1522" s="88" t="s">
        <v>2616</v>
      </c>
      <c r="E1522" s="88" t="s">
        <v>6989</v>
      </c>
      <c r="F1522" s="88" t="s">
        <v>7169</v>
      </c>
      <c r="G1522" s="88" t="s">
        <v>4359</v>
      </c>
      <c r="H1522" s="88" t="s">
        <v>350</v>
      </c>
      <c r="I1522" s="88" t="s">
        <v>2871</v>
      </c>
      <c r="J1522" s="89"/>
    </row>
    <row r="1523" spans="2:10" x14ac:dyDescent="0.3">
      <c r="B1523" s="87">
        <v>1520</v>
      </c>
      <c r="C1523" s="88" t="s">
        <v>2589</v>
      </c>
      <c r="D1523" s="88" t="s">
        <v>2617</v>
      </c>
      <c r="E1523" s="88" t="s">
        <v>6990</v>
      </c>
      <c r="F1523" s="88" t="s">
        <v>7170</v>
      </c>
      <c r="G1523" s="88" t="s">
        <v>6702</v>
      </c>
      <c r="H1523" s="88" t="s">
        <v>1671</v>
      </c>
      <c r="I1523" s="88" t="s">
        <v>2872</v>
      </c>
      <c r="J1523" s="89"/>
    </row>
    <row r="1524" spans="2:10" x14ac:dyDescent="0.3">
      <c r="B1524" s="87">
        <v>1521</v>
      </c>
      <c r="C1524" s="88" t="s">
        <v>2589</v>
      </c>
      <c r="D1524" s="88" t="s">
        <v>2618</v>
      </c>
      <c r="E1524" s="88" t="s">
        <v>6991</v>
      </c>
      <c r="F1524" s="88" t="s">
        <v>6991</v>
      </c>
      <c r="G1524" s="88" t="s">
        <v>7327</v>
      </c>
      <c r="H1524" s="88" t="s">
        <v>361</v>
      </c>
      <c r="I1524" s="88" t="s">
        <v>2873</v>
      </c>
      <c r="J1524" s="89"/>
    </row>
    <row r="1525" spans="2:10" x14ac:dyDescent="0.3">
      <c r="B1525" s="87">
        <v>1522</v>
      </c>
      <c r="C1525" s="88" t="s">
        <v>2589</v>
      </c>
      <c r="D1525" s="88" t="s">
        <v>2619</v>
      </c>
      <c r="E1525" s="88" t="s">
        <v>6992</v>
      </c>
      <c r="F1525" s="88" t="s">
        <v>7171</v>
      </c>
      <c r="G1525" s="88" t="s">
        <v>7328</v>
      </c>
      <c r="H1525" s="88" t="s">
        <v>2804</v>
      </c>
      <c r="I1525" s="88" t="s">
        <v>2874</v>
      </c>
      <c r="J1525" s="89"/>
    </row>
    <row r="1526" spans="2:10" x14ac:dyDescent="0.3">
      <c r="B1526" s="87">
        <v>1523</v>
      </c>
      <c r="C1526" s="88" t="s">
        <v>2589</v>
      </c>
      <c r="D1526" s="88" t="s">
        <v>2620</v>
      </c>
      <c r="E1526" s="88" t="s">
        <v>6993</v>
      </c>
      <c r="F1526" s="88" t="s">
        <v>7172</v>
      </c>
      <c r="G1526" s="88" t="s">
        <v>6928</v>
      </c>
      <c r="H1526" s="88" t="s">
        <v>90</v>
      </c>
      <c r="I1526" s="88" t="s">
        <v>7405</v>
      </c>
      <c r="J1526" s="89"/>
    </row>
    <row r="1527" spans="2:10" x14ac:dyDescent="0.3">
      <c r="B1527" s="87">
        <v>1524</v>
      </c>
      <c r="C1527" s="88" t="s">
        <v>2589</v>
      </c>
      <c r="D1527" s="88" t="s">
        <v>2621</v>
      </c>
      <c r="E1527" s="88" t="s">
        <v>6994</v>
      </c>
      <c r="F1527" s="88" t="s">
        <v>7173</v>
      </c>
      <c r="G1527" s="88" t="s">
        <v>6660</v>
      </c>
      <c r="H1527" s="88" t="s">
        <v>1641</v>
      </c>
      <c r="I1527" s="88" t="s">
        <v>2875</v>
      </c>
      <c r="J1527" s="89"/>
    </row>
    <row r="1528" spans="2:10" x14ac:dyDescent="0.3">
      <c r="B1528" s="87">
        <v>1525</v>
      </c>
      <c r="C1528" s="88" t="s">
        <v>2589</v>
      </c>
      <c r="D1528" s="88" t="s">
        <v>594</v>
      </c>
      <c r="E1528" s="88" t="s">
        <v>6995</v>
      </c>
      <c r="F1528" s="88" t="s">
        <v>6995</v>
      </c>
      <c r="G1528" s="88" t="s">
        <v>7329</v>
      </c>
      <c r="H1528" s="88" t="s">
        <v>2805</v>
      </c>
      <c r="I1528" s="88" t="s">
        <v>601</v>
      </c>
      <c r="J1528" s="89"/>
    </row>
    <row r="1529" spans="2:10" x14ac:dyDescent="0.3">
      <c r="B1529" s="87">
        <v>1526</v>
      </c>
      <c r="C1529" s="88" t="s">
        <v>2589</v>
      </c>
      <c r="D1529" s="88" t="s">
        <v>2622</v>
      </c>
      <c r="E1529" s="88" t="s">
        <v>6996</v>
      </c>
      <c r="F1529" s="88" t="s">
        <v>7174</v>
      </c>
      <c r="G1529" s="88" t="s">
        <v>7330</v>
      </c>
      <c r="H1529" s="88" t="s">
        <v>2806</v>
      </c>
      <c r="I1529" s="88" t="s">
        <v>2876</v>
      </c>
      <c r="J1529" s="89"/>
    </row>
    <row r="1530" spans="2:10" x14ac:dyDescent="0.3">
      <c r="B1530" s="87">
        <v>1527</v>
      </c>
      <c r="C1530" s="88" t="s">
        <v>2589</v>
      </c>
      <c r="D1530" s="88" t="s">
        <v>2623</v>
      </c>
      <c r="E1530" s="88" t="s">
        <v>6997</v>
      </c>
      <c r="F1530" s="88" t="s">
        <v>7175</v>
      </c>
      <c r="G1530" s="88" t="s">
        <v>7331</v>
      </c>
      <c r="H1530" s="88" t="s">
        <v>2807</v>
      </c>
      <c r="I1530" s="88" t="s">
        <v>2877</v>
      </c>
      <c r="J1530" s="89"/>
    </row>
    <row r="1531" spans="2:10" x14ac:dyDescent="0.3">
      <c r="B1531" s="87">
        <v>1528</v>
      </c>
      <c r="C1531" s="88" t="s">
        <v>2589</v>
      </c>
      <c r="D1531" s="88" t="s">
        <v>2624</v>
      </c>
      <c r="E1531" s="88" t="s">
        <v>6998</v>
      </c>
      <c r="F1531" s="88" t="s">
        <v>7176</v>
      </c>
      <c r="G1531" s="88" t="s">
        <v>7332</v>
      </c>
      <c r="H1531" s="88" t="s">
        <v>2808</v>
      </c>
      <c r="I1531" s="88" t="s">
        <v>2878</v>
      </c>
      <c r="J1531" s="89"/>
    </row>
    <row r="1532" spans="2:10" x14ac:dyDescent="0.3">
      <c r="B1532" s="87">
        <v>1529</v>
      </c>
      <c r="C1532" s="88" t="s">
        <v>2589</v>
      </c>
      <c r="D1532" s="88" t="s">
        <v>2625</v>
      </c>
      <c r="E1532" s="88" t="s">
        <v>6999</v>
      </c>
      <c r="F1532" s="88" t="s">
        <v>7177</v>
      </c>
      <c r="G1532" s="88" t="s">
        <v>4373</v>
      </c>
      <c r="H1532" s="88" t="s">
        <v>1651</v>
      </c>
      <c r="I1532" s="88" t="s">
        <v>2879</v>
      </c>
      <c r="J1532" s="89"/>
    </row>
    <row r="1533" spans="2:10" x14ac:dyDescent="0.3">
      <c r="B1533" s="87">
        <v>1530</v>
      </c>
      <c r="C1533" s="88" t="s">
        <v>2589</v>
      </c>
      <c r="D1533" s="88" t="s">
        <v>2626</v>
      </c>
      <c r="E1533" s="88" t="s">
        <v>6999</v>
      </c>
      <c r="F1533" s="88" t="s">
        <v>7177</v>
      </c>
      <c r="G1533" s="88" t="s">
        <v>5818</v>
      </c>
      <c r="H1533" s="88" t="s">
        <v>1011</v>
      </c>
      <c r="I1533" s="88" t="s">
        <v>2880</v>
      </c>
      <c r="J1533" s="89"/>
    </row>
    <row r="1534" spans="2:10" x14ac:dyDescent="0.3">
      <c r="B1534" s="87">
        <v>1531</v>
      </c>
      <c r="C1534" s="88" t="s">
        <v>2589</v>
      </c>
      <c r="D1534" s="88" t="s">
        <v>2627</v>
      </c>
      <c r="E1534" s="88"/>
      <c r="F1534" s="88" t="s">
        <v>7178</v>
      </c>
      <c r="G1534" s="88" t="s">
        <v>4462</v>
      </c>
      <c r="H1534" s="88" t="s">
        <v>398</v>
      </c>
      <c r="I1534" s="88" t="s">
        <v>2881</v>
      </c>
      <c r="J1534" s="89"/>
    </row>
    <row r="1535" spans="2:10" x14ac:dyDescent="0.3">
      <c r="B1535" s="87">
        <v>1532</v>
      </c>
      <c r="C1535" s="88" t="s">
        <v>2589</v>
      </c>
      <c r="D1535" s="88" t="s">
        <v>2628</v>
      </c>
      <c r="E1535" s="88" t="s">
        <v>7000</v>
      </c>
      <c r="F1535" s="88" t="s">
        <v>7165</v>
      </c>
      <c r="G1535" s="88" t="s">
        <v>7333</v>
      </c>
      <c r="H1535" s="88" t="s">
        <v>424</v>
      </c>
      <c r="I1535" s="88" t="s">
        <v>463</v>
      </c>
      <c r="J1535" s="89"/>
    </row>
    <row r="1536" spans="2:10" x14ac:dyDescent="0.3">
      <c r="B1536" s="87">
        <v>1533</v>
      </c>
      <c r="C1536" s="88" t="s">
        <v>2589</v>
      </c>
      <c r="D1536" s="88" t="s">
        <v>2629</v>
      </c>
      <c r="E1536" s="88" t="s">
        <v>6978</v>
      </c>
      <c r="F1536" s="88" t="s">
        <v>7160</v>
      </c>
      <c r="G1536" s="88" t="s">
        <v>6661</v>
      </c>
      <c r="H1536" s="88" t="s">
        <v>1642</v>
      </c>
      <c r="I1536" s="88" t="s">
        <v>2882</v>
      </c>
      <c r="J1536" s="89"/>
    </row>
    <row r="1537" spans="2:10" x14ac:dyDescent="0.3">
      <c r="B1537" s="87">
        <v>1534</v>
      </c>
      <c r="C1537" s="88" t="s">
        <v>2589</v>
      </c>
      <c r="D1537" s="88" t="s">
        <v>2630</v>
      </c>
      <c r="E1537" s="88" t="s">
        <v>7001</v>
      </c>
      <c r="F1537" s="88" t="s">
        <v>7179</v>
      </c>
      <c r="G1537" s="88" t="s">
        <v>7334</v>
      </c>
      <c r="H1537" s="88" t="s">
        <v>1665</v>
      </c>
      <c r="I1537" s="88" t="s">
        <v>2883</v>
      </c>
      <c r="J1537" s="89"/>
    </row>
    <row r="1538" spans="2:10" x14ac:dyDescent="0.3">
      <c r="B1538" s="87">
        <v>1535</v>
      </c>
      <c r="C1538" s="88" t="s">
        <v>2589</v>
      </c>
      <c r="D1538" s="88" t="s">
        <v>2631</v>
      </c>
      <c r="E1538" s="88" t="s">
        <v>7002</v>
      </c>
      <c r="F1538" s="88" t="s">
        <v>7180</v>
      </c>
      <c r="G1538" s="88" t="s">
        <v>6702</v>
      </c>
      <c r="H1538" s="88" t="s">
        <v>1671</v>
      </c>
      <c r="I1538" s="88" t="s">
        <v>2884</v>
      </c>
      <c r="J1538" s="89"/>
    </row>
    <row r="1539" spans="2:10" x14ac:dyDescent="0.3">
      <c r="B1539" s="87">
        <v>1536</v>
      </c>
      <c r="C1539" s="88" t="s">
        <v>2589</v>
      </c>
      <c r="D1539" s="88" t="s">
        <v>2632</v>
      </c>
      <c r="E1539" s="88" t="s">
        <v>7003</v>
      </c>
      <c r="F1539" s="88" t="s">
        <v>7165</v>
      </c>
      <c r="G1539" s="88" t="s">
        <v>7335</v>
      </c>
      <c r="H1539" s="88" t="s">
        <v>2809</v>
      </c>
      <c r="I1539" s="88" t="s">
        <v>2885</v>
      </c>
      <c r="J1539" s="89"/>
    </row>
    <row r="1540" spans="2:10" x14ac:dyDescent="0.3">
      <c r="B1540" s="87">
        <v>1537</v>
      </c>
      <c r="C1540" s="88" t="s">
        <v>2589</v>
      </c>
      <c r="D1540" s="88" t="s">
        <v>2633</v>
      </c>
      <c r="E1540" s="88" t="s">
        <v>7004</v>
      </c>
      <c r="F1540" s="88" t="s">
        <v>7181</v>
      </c>
      <c r="G1540" s="88" t="s">
        <v>6684</v>
      </c>
      <c r="H1540" s="88" t="s">
        <v>1660</v>
      </c>
      <c r="I1540" s="88" t="s">
        <v>2886</v>
      </c>
      <c r="J1540" s="89"/>
    </row>
    <row r="1541" spans="2:10" x14ac:dyDescent="0.3">
      <c r="B1541" s="87">
        <v>1538</v>
      </c>
      <c r="C1541" s="88" t="s">
        <v>2589</v>
      </c>
      <c r="D1541" s="88" t="s">
        <v>2634</v>
      </c>
      <c r="E1541" s="88" t="s">
        <v>7005</v>
      </c>
      <c r="F1541" s="88" t="s">
        <v>7182</v>
      </c>
      <c r="G1541" s="88" t="s">
        <v>5710</v>
      </c>
      <c r="H1541" s="88" t="s">
        <v>395</v>
      </c>
      <c r="I1541" s="88" t="s">
        <v>2887</v>
      </c>
      <c r="J1541" s="89"/>
    </row>
    <row r="1542" spans="2:10" x14ac:dyDescent="0.3">
      <c r="B1542" s="87">
        <v>1539</v>
      </c>
      <c r="C1542" s="88" t="s">
        <v>2589</v>
      </c>
      <c r="D1542" s="88" t="s">
        <v>217</v>
      </c>
      <c r="E1542" s="88" t="s">
        <v>7006</v>
      </c>
      <c r="F1542" s="88" t="s">
        <v>7183</v>
      </c>
      <c r="G1542" s="88" t="s">
        <v>7336</v>
      </c>
      <c r="H1542" s="88" t="s">
        <v>412</v>
      </c>
      <c r="I1542" s="88" t="s">
        <v>472</v>
      </c>
      <c r="J1542" s="89"/>
    </row>
    <row r="1543" spans="2:10" x14ac:dyDescent="0.3">
      <c r="B1543" s="87">
        <v>1540</v>
      </c>
      <c r="C1543" s="88" t="s">
        <v>2589</v>
      </c>
      <c r="D1543" s="88" t="s">
        <v>2635</v>
      </c>
      <c r="E1543" s="88" t="s">
        <v>6975</v>
      </c>
      <c r="F1543" s="88" t="s">
        <v>7157</v>
      </c>
      <c r="G1543" s="88" t="s">
        <v>5710</v>
      </c>
      <c r="H1543" s="88" t="s">
        <v>395</v>
      </c>
      <c r="I1543" s="88" t="s">
        <v>2888</v>
      </c>
      <c r="J1543" s="89"/>
    </row>
    <row r="1544" spans="2:10" x14ac:dyDescent="0.3">
      <c r="B1544" s="87">
        <v>1541</v>
      </c>
      <c r="C1544" s="88" t="s">
        <v>2589</v>
      </c>
      <c r="D1544" s="88" t="s">
        <v>2636</v>
      </c>
      <c r="E1544" s="88" t="s">
        <v>7007</v>
      </c>
      <c r="F1544" s="88" t="s">
        <v>7184</v>
      </c>
      <c r="G1544" s="88" t="s">
        <v>7337</v>
      </c>
      <c r="H1544" s="88" t="s">
        <v>2810</v>
      </c>
      <c r="I1544" s="88" t="s">
        <v>2889</v>
      </c>
      <c r="J1544" s="89"/>
    </row>
    <row r="1545" spans="2:10" x14ac:dyDescent="0.3">
      <c r="B1545" s="87">
        <v>1542</v>
      </c>
      <c r="C1545" s="88" t="s">
        <v>2589</v>
      </c>
      <c r="D1545" s="88" t="s">
        <v>2637</v>
      </c>
      <c r="E1545" s="88" t="s">
        <v>7008</v>
      </c>
      <c r="F1545" s="88" t="s">
        <v>7008</v>
      </c>
      <c r="G1545" s="88" t="s">
        <v>4391</v>
      </c>
      <c r="H1545" s="88" t="s">
        <v>77</v>
      </c>
      <c r="I1545" s="88" t="s">
        <v>2890</v>
      </c>
      <c r="J1545" s="89"/>
    </row>
    <row r="1546" spans="2:10" x14ac:dyDescent="0.3">
      <c r="B1546" s="87">
        <v>1543</v>
      </c>
      <c r="C1546" s="88" t="s">
        <v>2589</v>
      </c>
      <c r="D1546" s="88" t="s">
        <v>2637</v>
      </c>
      <c r="E1546" s="88" t="s">
        <v>7913</v>
      </c>
      <c r="F1546" s="88" t="s">
        <v>7915</v>
      </c>
      <c r="G1546" s="88" t="s">
        <v>7917</v>
      </c>
      <c r="H1546" s="88" t="s">
        <v>7918</v>
      </c>
      <c r="I1546" s="88" t="s">
        <v>7919</v>
      </c>
      <c r="J1546" s="89"/>
    </row>
    <row r="1547" spans="2:10" x14ac:dyDescent="0.3">
      <c r="B1547" s="87">
        <v>1544</v>
      </c>
      <c r="C1547" s="88" t="s">
        <v>2589</v>
      </c>
      <c r="D1547" s="88" t="s">
        <v>2638</v>
      </c>
      <c r="E1547" s="88" t="s">
        <v>7009</v>
      </c>
      <c r="F1547" s="88" t="s">
        <v>7185</v>
      </c>
      <c r="G1547" s="88" t="s">
        <v>7338</v>
      </c>
      <c r="H1547" s="88" t="s">
        <v>2810</v>
      </c>
      <c r="I1547" s="88" t="s">
        <v>2891</v>
      </c>
      <c r="J1547" s="89"/>
    </row>
    <row r="1548" spans="2:10" x14ac:dyDescent="0.3">
      <c r="B1548" s="87">
        <v>1545</v>
      </c>
      <c r="C1548" s="88" t="s">
        <v>2589</v>
      </c>
      <c r="D1548" s="88" t="s">
        <v>2639</v>
      </c>
      <c r="E1548" s="88" t="s">
        <v>7010</v>
      </c>
      <c r="F1548" s="88" t="s">
        <v>7165</v>
      </c>
      <c r="G1548" s="88" t="s">
        <v>6661</v>
      </c>
      <c r="H1548" s="88" t="s">
        <v>1642</v>
      </c>
      <c r="I1548" s="88" t="s">
        <v>2892</v>
      </c>
      <c r="J1548" s="89"/>
    </row>
    <row r="1549" spans="2:10" x14ac:dyDescent="0.3">
      <c r="B1549" s="87">
        <v>1546</v>
      </c>
      <c r="C1549" s="88" t="s">
        <v>2589</v>
      </c>
      <c r="D1549" s="88" t="s">
        <v>2640</v>
      </c>
      <c r="E1549" s="88" t="s">
        <v>7011</v>
      </c>
      <c r="F1549" s="88" t="s">
        <v>7186</v>
      </c>
      <c r="G1549" s="88" t="s">
        <v>7339</v>
      </c>
      <c r="H1549" s="88" t="s">
        <v>90</v>
      </c>
      <c r="I1549" s="88" t="s">
        <v>2893</v>
      </c>
      <c r="J1549" s="89"/>
    </row>
    <row r="1550" spans="2:10" x14ac:dyDescent="0.3">
      <c r="B1550" s="87">
        <v>1547</v>
      </c>
      <c r="C1550" s="88" t="s">
        <v>2589</v>
      </c>
      <c r="D1550" s="88" t="s">
        <v>2641</v>
      </c>
      <c r="E1550" s="88" t="s">
        <v>7012</v>
      </c>
      <c r="F1550" s="88" t="s">
        <v>7187</v>
      </c>
      <c r="G1550" s="88" t="s">
        <v>4368</v>
      </c>
      <c r="H1550" s="88" t="s">
        <v>992</v>
      </c>
      <c r="I1550" s="88" t="s">
        <v>2894</v>
      </c>
      <c r="J1550" s="89"/>
    </row>
    <row r="1551" spans="2:10" x14ac:dyDescent="0.3">
      <c r="B1551" s="87">
        <v>1548</v>
      </c>
      <c r="C1551" s="88" t="s">
        <v>2589</v>
      </c>
      <c r="D1551" s="88" t="s">
        <v>2642</v>
      </c>
      <c r="E1551" s="88" t="s">
        <v>7013</v>
      </c>
      <c r="F1551" s="88" t="s">
        <v>7188</v>
      </c>
      <c r="G1551" s="88" t="s">
        <v>7340</v>
      </c>
      <c r="H1551" s="88" t="s">
        <v>2811</v>
      </c>
      <c r="I1551" s="88" t="s">
        <v>2895</v>
      </c>
      <c r="J1551" s="89"/>
    </row>
    <row r="1552" spans="2:10" x14ac:dyDescent="0.3">
      <c r="B1552" s="87">
        <v>1549</v>
      </c>
      <c r="C1552" s="88" t="s">
        <v>2589</v>
      </c>
      <c r="D1552" s="88" t="s">
        <v>2643</v>
      </c>
      <c r="E1552" s="88" t="s">
        <v>7014</v>
      </c>
      <c r="F1552" s="88" t="s">
        <v>7189</v>
      </c>
      <c r="G1552" s="88" t="s">
        <v>7341</v>
      </c>
      <c r="H1552" s="88" t="s">
        <v>2812</v>
      </c>
      <c r="I1552" s="88" t="s">
        <v>2896</v>
      </c>
      <c r="J1552" s="89"/>
    </row>
    <row r="1553" spans="2:10" x14ac:dyDescent="0.3">
      <c r="B1553" s="87">
        <v>1550</v>
      </c>
      <c r="C1553" s="88" t="s">
        <v>2589</v>
      </c>
      <c r="D1553" s="88" t="s">
        <v>2644</v>
      </c>
      <c r="E1553" s="88" t="s">
        <v>7015</v>
      </c>
      <c r="F1553" s="88" t="s">
        <v>7190</v>
      </c>
      <c r="G1553" s="88" t="s">
        <v>7341</v>
      </c>
      <c r="H1553" s="88" t="s">
        <v>2812</v>
      </c>
      <c r="I1553" s="88" t="s">
        <v>2896</v>
      </c>
      <c r="J1553" s="89"/>
    </row>
    <row r="1554" spans="2:10" x14ac:dyDescent="0.3">
      <c r="B1554" s="87">
        <v>1551</v>
      </c>
      <c r="C1554" s="88" t="s">
        <v>2589</v>
      </c>
      <c r="D1554" s="88" t="s">
        <v>2645</v>
      </c>
      <c r="E1554" s="88" t="s">
        <v>7016</v>
      </c>
      <c r="F1554" s="88" t="s">
        <v>7191</v>
      </c>
      <c r="G1554" s="88" t="s">
        <v>7342</v>
      </c>
      <c r="H1554" s="88" t="s">
        <v>2813</v>
      </c>
      <c r="I1554" s="88" t="s">
        <v>2897</v>
      </c>
      <c r="J1554" s="89"/>
    </row>
    <row r="1555" spans="2:10" x14ac:dyDescent="0.3">
      <c r="B1555" s="87">
        <v>1552</v>
      </c>
      <c r="C1555" s="88" t="s">
        <v>2589</v>
      </c>
      <c r="D1555" s="88" t="s">
        <v>2646</v>
      </c>
      <c r="E1555" s="88" t="s">
        <v>7017</v>
      </c>
      <c r="F1555" s="88" t="s">
        <v>7192</v>
      </c>
      <c r="G1555" s="88" t="s">
        <v>6656</v>
      </c>
      <c r="H1555" s="88" t="s">
        <v>1636</v>
      </c>
      <c r="I1555" s="88" t="s">
        <v>2898</v>
      </c>
      <c r="J1555" s="89"/>
    </row>
    <row r="1556" spans="2:10" x14ac:dyDescent="0.3">
      <c r="B1556" s="87">
        <v>1553</v>
      </c>
      <c r="C1556" s="88" t="s">
        <v>2589</v>
      </c>
      <c r="D1556" s="88" t="s">
        <v>2647</v>
      </c>
      <c r="E1556" s="88" t="s">
        <v>7018</v>
      </c>
      <c r="F1556" s="88" t="s">
        <v>7193</v>
      </c>
      <c r="G1556" s="88" t="s">
        <v>6661</v>
      </c>
      <c r="H1556" s="88" t="s">
        <v>1642</v>
      </c>
      <c r="I1556" s="88" t="s">
        <v>2899</v>
      </c>
      <c r="J1556" s="89"/>
    </row>
    <row r="1557" spans="2:10" x14ac:dyDescent="0.3">
      <c r="B1557" s="87">
        <v>1554</v>
      </c>
      <c r="C1557" s="88" t="s">
        <v>2589</v>
      </c>
      <c r="D1557" s="88" t="s">
        <v>2648</v>
      </c>
      <c r="E1557" s="88" t="s">
        <v>7019</v>
      </c>
      <c r="F1557" s="88" t="s">
        <v>7194</v>
      </c>
      <c r="G1557" s="88" t="s">
        <v>7343</v>
      </c>
      <c r="H1557" s="88" t="s">
        <v>2814</v>
      </c>
      <c r="I1557" s="88" t="s">
        <v>2900</v>
      </c>
      <c r="J1557" s="89"/>
    </row>
    <row r="1558" spans="2:10" x14ac:dyDescent="0.3">
      <c r="B1558" s="87">
        <v>1555</v>
      </c>
      <c r="C1558" s="88" t="s">
        <v>2589</v>
      </c>
      <c r="D1558" s="88" t="s">
        <v>2649</v>
      </c>
      <c r="E1558" s="88" t="s">
        <v>7020</v>
      </c>
      <c r="F1558" s="88" t="s">
        <v>7195</v>
      </c>
      <c r="G1558" s="88" t="s">
        <v>7344</v>
      </c>
      <c r="H1558" s="88" t="s">
        <v>2813</v>
      </c>
      <c r="I1558" s="88" t="s">
        <v>2901</v>
      </c>
      <c r="J1558" s="89"/>
    </row>
    <row r="1559" spans="2:10" x14ac:dyDescent="0.3">
      <c r="B1559" s="87">
        <v>1556</v>
      </c>
      <c r="C1559" s="88" t="s">
        <v>2589</v>
      </c>
      <c r="D1559" s="88" t="s">
        <v>2650</v>
      </c>
      <c r="E1559" s="88" t="s">
        <v>7021</v>
      </c>
      <c r="F1559" s="88" t="s">
        <v>7021</v>
      </c>
      <c r="G1559" s="88" t="s">
        <v>4462</v>
      </c>
      <c r="H1559" s="88" t="s">
        <v>398</v>
      </c>
      <c r="I1559" s="88" t="s">
        <v>2902</v>
      </c>
      <c r="J1559" s="89"/>
    </row>
    <row r="1560" spans="2:10" x14ac:dyDescent="0.3">
      <c r="B1560" s="87">
        <v>1557</v>
      </c>
      <c r="C1560" s="88" t="s">
        <v>2589</v>
      </c>
      <c r="D1560" s="88" t="s">
        <v>91</v>
      </c>
      <c r="E1560" s="88" t="s">
        <v>7022</v>
      </c>
      <c r="F1560" s="88" t="s">
        <v>7196</v>
      </c>
      <c r="G1560" s="88" t="s">
        <v>7345</v>
      </c>
      <c r="H1560" s="88" t="s">
        <v>86</v>
      </c>
      <c r="I1560" s="88" t="s">
        <v>2903</v>
      </c>
      <c r="J1560" s="89"/>
    </row>
    <row r="1561" spans="2:10" x14ac:dyDescent="0.3">
      <c r="B1561" s="87">
        <v>1558</v>
      </c>
      <c r="C1561" s="88" t="s">
        <v>2589</v>
      </c>
      <c r="D1561" s="88" t="s">
        <v>2651</v>
      </c>
      <c r="E1561" s="88" t="s">
        <v>7023</v>
      </c>
      <c r="F1561" s="88" t="s">
        <v>7197</v>
      </c>
      <c r="G1561" s="88" t="s">
        <v>7346</v>
      </c>
      <c r="H1561" s="88" t="s">
        <v>1635</v>
      </c>
      <c r="I1561" s="88" t="s">
        <v>2904</v>
      </c>
      <c r="J1561" s="89"/>
    </row>
    <row r="1562" spans="2:10" x14ac:dyDescent="0.3">
      <c r="B1562" s="87">
        <v>1559</v>
      </c>
      <c r="C1562" s="88" t="s">
        <v>2589</v>
      </c>
      <c r="D1562" s="88" t="s">
        <v>2652</v>
      </c>
      <c r="E1562" s="88" t="s">
        <v>7024</v>
      </c>
      <c r="F1562" s="88" t="s">
        <v>7198</v>
      </c>
      <c r="G1562" s="88" t="s">
        <v>7347</v>
      </c>
      <c r="H1562" s="88" t="s">
        <v>1002</v>
      </c>
      <c r="I1562" s="88" t="s">
        <v>2905</v>
      </c>
      <c r="J1562" s="89"/>
    </row>
    <row r="1563" spans="2:10" x14ac:dyDescent="0.3">
      <c r="B1563" s="87">
        <v>1560</v>
      </c>
      <c r="C1563" s="88" t="s">
        <v>2589</v>
      </c>
      <c r="D1563" s="88" t="s">
        <v>2653</v>
      </c>
      <c r="E1563" s="88" t="s">
        <v>7025</v>
      </c>
      <c r="F1563" s="88" t="s">
        <v>7199</v>
      </c>
      <c r="G1563" s="88" t="s">
        <v>7348</v>
      </c>
      <c r="H1563" s="88" t="s">
        <v>419</v>
      </c>
      <c r="I1563" s="88" t="s">
        <v>2906</v>
      </c>
      <c r="J1563" s="89"/>
    </row>
    <row r="1564" spans="2:10" x14ac:dyDescent="0.3">
      <c r="B1564" s="87">
        <v>1561</v>
      </c>
      <c r="C1564" s="88" t="s">
        <v>2589</v>
      </c>
      <c r="D1564" s="88" t="s">
        <v>2654</v>
      </c>
      <c r="E1564" s="88" t="s">
        <v>7018</v>
      </c>
      <c r="F1564" s="88" t="s">
        <v>7193</v>
      </c>
      <c r="G1564" s="88" t="s">
        <v>6661</v>
      </c>
      <c r="H1564" s="88" t="s">
        <v>1642</v>
      </c>
      <c r="I1564" s="88" t="s">
        <v>2899</v>
      </c>
      <c r="J1564" s="89"/>
    </row>
    <row r="1565" spans="2:10" x14ac:dyDescent="0.3">
      <c r="B1565" s="87">
        <v>1562</v>
      </c>
      <c r="C1565" s="88" t="s">
        <v>2589</v>
      </c>
      <c r="D1565" s="88" t="s">
        <v>2655</v>
      </c>
      <c r="E1565" s="88" t="s">
        <v>7026</v>
      </c>
      <c r="F1565" s="88" t="s">
        <v>7200</v>
      </c>
      <c r="G1565" s="88" t="s">
        <v>6684</v>
      </c>
      <c r="H1565" s="88" t="s">
        <v>1660</v>
      </c>
      <c r="I1565" s="88" t="s">
        <v>2907</v>
      </c>
      <c r="J1565" s="89"/>
    </row>
    <row r="1566" spans="2:10" x14ac:dyDescent="0.3">
      <c r="B1566" s="87">
        <v>1563</v>
      </c>
      <c r="C1566" s="88" t="s">
        <v>2589</v>
      </c>
      <c r="D1566" s="88" t="s">
        <v>2656</v>
      </c>
      <c r="E1566" s="88" t="s">
        <v>7027</v>
      </c>
      <c r="F1566" s="88" t="s">
        <v>7201</v>
      </c>
      <c r="G1566" s="88" t="s">
        <v>7349</v>
      </c>
      <c r="H1566" s="88" t="s">
        <v>2815</v>
      </c>
      <c r="I1566" s="88" t="s">
        <v>2908</v>
      </c>
      <c r="J1566" s="89"/>
    </row>
    <row r="1567" spans="2:10" x14ac:dyDescent="0.3">
      <c r="B1567" s="87">
        <v>1564</v>
      </c>
      <c r="C1567" s="88" t="s">
        <v>2589</v>
      </c>
      <c r="D1567" s="88" t="s">
        <v>2657</v>
      </c>
      <c r="E1567" s="88" t="s">
        <v>7028</v>
      </c>
      <c r="F1567" s="88" t="s">
        <v>7202</v>
      </c>
      <c r="G1567" s="88" t="s">
        <v>7350</v>
      </c>
      <c r="H1567" s="88" t="s">
        <v>2816</v>
      </c>
      <c r="I1567" s="88" t="s">
        <v>2909</v>
      </c>
      <c r="J1567" s="89"/>
    </row>
    <row r="1568" spans="2:10" x14ac:dyDescent="0.3">
      <c r="B1568" s="87">
        <v>1565</v>
      </c>
      <c r="C1568" s="88" t="s">
        <v>2589</v>
      </c>
      <c r="D1568" s="88" t="s">
        <v>2658</v>
      </c>
      <c r="E1568" s="88" t="s">
        <v>7029</v>
      </c>
      <c r="F1568" s="88" t="s">
        <v>7203</v>
      </c>
      <c r="G1568" s="88" t="s">
        <v>6703</v>
      </c>
      <c r="H1568" s="88" t="s">
        <v>89</v>
      </c>
      <c r="I1568" s="88" t="s">
        <v>2910</v>
      </c>
      <c r="J1568" s="89"/>
    </row>
    <row r="1569" spans="2:10" x14ac:dyDescent="0.3">
      <c r="B1569" s="87">
        <v>1566</v>
      </c>
      <c r="C1569" s="88" t="s">
        <v>2589</v>
      </c>
      <c r="D1569" s="88" t="s">
        <v>2659</v>
      </c>
      <c r="E1569" s="88" t="s">
        <v>7030</v>
      </c>
      <c r="F1569" s="88" t="s">
        <v>7204</v>
      </c>
      <c r="G1569" s="88" t="s">
        <v>4359</v>
      </c>
      <c r="H1569" s="88" t="s">
        <v>350</v>
      </c>
      <c r="I1569" s="88" t="s">
        <v>2911</v>
      </c>
      <c r="J1569" s="89"/>
    </row>
    <row r="1570" spans="2:10" x14ac:dyDescent="0.3">
      <c r="B1570" s="87">
        <v>1567</v>
      </c>
      <c r="C1570" s="88" t="s">
        <v>2589</v>
      </c>
      <c r="D1570" s="88" t="s">
        <v>2660</v>
      </c>
      <c r="E1570" s="88" t="s">
        <v>7031</v>
      </c>
      <c r="F1570" s="88" t="s">
        <v>7205</v>
      </c>
      <c r="G1570" s="88" t="s">
        <v>4474</v>
      </c>
      <c r="H1570" s="88" t="s">
        <v>363</v>
      </c>
      <c r="I1570" s="88" t="s">
        <v>2912</v>
      </c>
      <c r="J1570" s="89"/>
    </row>
    <row r="1571" spans="2:10" x14ac:dyDescent="0.3">
      <c r="B1571" s="87">
        <v>1568</v>
      </c>
      <c r="C1571" s="88" t="s">
        <v>2589</v>
      </c>
      <c r="D1571" s="88" t="s">
        <v>2661</v>
      </c>
      <c r="E1571" s="88" t="s">
        <v>7032</v>
      </c>
      <c r="F1571" s="88" t="s">
        <v>7206</v>
      </c>
      <c r="G1571" s="88" t="s">
        <v>7351</v>
      </c>
      <c r="H1571" s="88" t="s">
        <v>1701</v>
      </c>
      <c r="I1571" s="88" t="s">
        <v>2913</v>
      </c>
      <c r="J1571" s="89"/>
    </row>
    <row r="1572" spans="2:10" x14ac:dyDescent="0.3">
      <c r="B1572" s="87">
        <v>1569</v>
      </c>
      <c r="C1572" s="88" t="s">
        <v>2589</v>
      </c>
      <c r="D1572" s="88" t="s">
        <v>2662</v>
      </c>
      <c r="E1572" s="88" t="s">
        <v>7033</v>
      </c>
      <c r="F1572" s="88" t="s">
        <v>7033</v>
      </c>
      <c r="G1572" s="88" t="s">
        <v>6675</v>
      </c>
      <c r="H1572" s="88" t="s">
        <v>1653</v>
      </c>
      <c r="I1572" s="88" t="s">
        <v>2914</v>
      </c>
      <c r="J1572" s="89"/>
    </row>
    <row r="1573" spans="2:10" x14ac:dyDescent="0.3">
      <c r="B1573" s="87">
        <v>1570</v>
      </c>
      <c r="C1573" s="88" t="s">
        <v>2589</v>
      </c>
      <c r="D1573" s="88" t="s">
        <v>2663</v>
      </c>
      <c r="E1573" s="88" t="s">
        <v>7034</v>
      </c>
      <c r="F1573" s="88" t="s">
        <v>7207</v>
      </c>
      <c r="G1573" s="88" t="s">
        <v>7352</v>
      </c>
      <c r="H1573" s="88" t="s">
        <v>2817</v>
      </c>
      <c r="I1573" s="88" t="s">
        <v>2915</v>
      </c>
      <c r="J1573" s="89"/>
    </row>
    <row r="1574" spans="2:10" x14ac:dyDescent="0.3">
      <c r="B1574" s="87">
        <v>1571</v>
      </c>
      <c r="C1574" s="88" t="s">
        <v>2589</v>
      </c>
      <c r="D1574" s="88" t="s">
        <v>2664</v>
      </c>
      <c r="E1574" s="88" t="s">
        <v>7035</v>
      </c>
      <c r="F1574" s="88" t="s">
        <v>7208</v>
      </c>
      <c r="G1574" s="88" t="s">
        <v>7353</v>
      </c>
      <c r="H1574" s="88" t="s">
        <v>1655</v>
      </c>
      <c r="I1574" s="88" t="s">
        <v>2916</v>
      </c>
      <c r="J1574" s="89"/>
    </row>
    <row r="1575" spans="2:10" x14ac:dyDescent="0.3">
      <c r="B1575" s="87">
        <v>1572</v>
      </c>
      <c r="C1575" s="88" t="s">
        <v>2589</v>
      </c>
      <c r="D1575" s="88" t="s">
        <v>2665</v>
      </c>
      <c r="E1575" s="88" t="s">
        <v>6973</v>
      </c>
      <c r="F1575" s="88" t="s">
        <v>7154</v>
      </c>
      <c r="G1575" s="88" t="s">
        <v>4486</v>
      </c>
      <c r="H1575" s="88" t="s">
        <v>416</v>
      </c>
      <c r="I1575" s="88" t="s">
        <v>2917</v>
      </c>
      <c r="J1575" s="89"/>
    </row>
    <row r="1576" spans="2:10" x14ac:dyDescent="0.3">
      <c r="B1576" s="87">
        <v>1573</v>
      </c>
      <c r="C1576" s="88" t="s">
        <v>2589</v>
      </c>
      <c r="D1576" s="88" t="s">
        <v>2666</v>
      </c>
      <c r="E1576" s="88" t="s">
        <v>7036</v>
      </c>
      <c r="F1576" s="88" t="s">
        <v>7209</v>
      </c>
      <c r="G1576" s="88" t="s">
        <v>7354</v>
      </c>
      <c r="H1576" s="88" t="s">
        <v>1645</v>
      </c>
      <c r="I1576" s="88" t="s">
        <v>2918</v>
      </c>
      <c r="J1576" s="89"/>
    </row>
    <row r="1577" spans="2:10" x14ac:dyDescent="0.3">
      <c r="B1577" s="87">
        <v>1574</v>
      </c>
      <c r="C1577" s="88" t="s">
        <v>2589</v>
      </c>
      <c r="D1577" s="88" t="s">
        <v>2667</v>
      </c>
      <c r="E1577" s="88" t="s">
        <v>7037</v>
      </c>
      <c r="F1577" s="88" t="s">
        <v>7210</v>
      </c>
      <c r="G1577" s="88" t="s">
        <v>4465</v>
      </c>
      <c r="H1577" s="88" t="s">
        <v>362</v>
      </c>
      <c r="I1577" s="88" t="s">
        <v>2919</v>
      </c>
      <c r="J1577" s="89"/>
    </row>
    <row r="1578" spans="2:10" x14ac:dyDescent="0.3">
      <c r="B1578" s="87">
        <v>1575</v>
      </c>
      <c r="C1578" s="88" t="s">
        <v>2589</v>
      </c>
      <c r="D1578" s="88" t="s">
        <v>2668</v>
      </c>
      <c r="E1578" s="88" t="s">
        <v>7038</v>
      </c>
      <c r="F1578" s="88" t="s">
        <v>7211</v>
      </c>
      <c r="G1578" s="88" t="s">
        <v>7355</v>
      </c>
      <c r="H1578" s="88" t="s">
        <v>7403</v>
      </c>
      <c r="I1578" s="88" t="s">
        <v>2920</v>
      </c>
      <c r="J1578" s="89"/>
    </row>
    <row r="1579" spans="2:10" x14ac:dyDescent="0.3">
      <c r="B1579" s="87">
        <v>1576</v>
      </c>
      <c r="C1579" s="88" t="s">
        <v>2589</v>
      </c>
      <c r="D1579" s="88" t="s">
        <v>2669</v>
      </c>
      <c r="E1579" s="88" t="s">
        <v>7039</v>
      </c>
      <c r="F1579" s="88" t="s">
        <v>7212</v>
      </c>
      <c r="G1579" s="88" t="s">
        <v>7356</v>
      </c>
      <c r="H1579" s="88" t="s">
        <v>2818</v>
      </c>
      <c r="I1579" s="88" t="s">
        <v>2921</v>
      </c>
      <c r="J1579" s="89"/>
    </row>
    <row r="1580" spans="2:10" x14ac:dyDescent="0.3">
      <c r="B1580" s="87">
        <v>1577</v>
      </c>
      <c r="C1580" s="88" t="s">
        <v>2589</v>
      </c>
      <c r="D1580" s="88" t="s">
        <v>2670</v>
      </c>
      <c r="E1580" s="88" t="s">
        <v>7040</v>
      </c>
      <c r="F1580" s="88" t="s">
        <v>7213</v>
      </c>
      <c r="G1580" s="88" t="s">
        <v>4486</v>
      </c>
      <c r="H1580" s="88" t="s">
        <v>416</v>
      </c>
      <c r="I1580" s="88" t="s">
        <v>463</v>
      </c>
      <c r="J1580" s="89"/>
    </row>
    <row r="1581" spans="2:10" x14ac:dyDescent="0.3">
      <c r="B1581" s="87">
        <v>1578</v>
      </c>
      <c r="C1581" s="88" t="s">
        <v>2589</v>
      </c>
      <c r="D1581" s="88" t="s">
        <v>2671</v>
      </c>
      <c r="E1581" s="88" t="s">
        <v>7041</v>
      </c>
      <c r="F1581" s="88" t="s">
        <v>7214</v>
      </c>
      <c r="G1581" s="88" t="s">
        <v>4441</v>
      </c>
      <c r="H1581" s="88" t="s">
        <v>2246</v>
      </c>
      <c r="I1581" s="88" t="s">
        <v>2922</v>
      </c>
      <c r="J1581" s="89"/>
    </row>
    <row r="1582" spans="2:10" x14ac:dyDescent="0.3">
      <c r="B1582" s="87">
        <v>1579</v>
      </c>
      <c r="C1582" s="88" t="s">
        <v>2589</v>
      </c>
      <c r="D1582" s="88" t="s">
        <v>2672</v>
      </c>
      <c r="E1582" s="88" t="s">
        <v>7042</v>
      </c>
      <c r="F1582" s="88" t="s">
        <v>7215</v>
      </c>
      <c r="G1582" s="88" t="s">
        <v>6700</v>
      </c>
      <c r="H1582" s="88" t="s">
        <v>1670</v>
      </c>
      <c r="I1582" s="88" t="s">
        <v>2923</v>
      </c>
      <c r="J1582" s="89"/>
    </row>
    <row r="1583" spans="2:10" x14ac:dyDescent="0.3">
      <c r="B1583" s="87">
        <v>1580</v>
      </c>
      <c r="C1583" s="88" t="s">
        <v>2589</v>
      </c>
      <c r="D1583" s="88" t="s">
        <v>2673</v>
      </c>
      <c r="E1583" s="88" t="s">
        <v>7043</v>
      </c>
      <c r="F1583" s="88" t="s">
        <v>7216</v>
      </c>
      <c r="G1583" s="88" t="s">
        <v>4359</v>
      </c>
      <c r="H1583" s="88" t="s">
        <v>350</v>
      </c>
      <c r="I1583" s="88" t="s">
        <v>2924</v>
      </c>
      <c r="J1583" s="89"/>
    </row>
    <row r="1584" spans="2:10" x14ac:dyDescent="0.3">
      <c r="B1584" s="87">
        <v>1581</v>
      </c>
      <c r="C1584" s="88" t="s">
        <v>2589</v>
      </c>
      <c r="D1584" s="88" t="s">
        <v>2674</v>
      </c>
      <c r="E1584" s="88" t="s">
        <v>7044</v>
      </c>
      <c r="F1584" s="88" t="s">
        <v>7217</v>
      </c>
      <c r="G1584" s="88" t="s">
        <v>7357</v>
      </c>
      <c r="H1584" s="88" t="s">
        <v>2819</v>
      </c>
      <c r="I1584" s="88" t="s">
        <v>2925</v>
      </c>
      <c r="J1584" s="89"/>
    </row>
    <row r="1585" spans="2:10" x14ac:dyDescent="0.3">
      <c r="B1585" s="87">
        <v>1582</v>
      </c>
      <c r="C1585" s="88" t="s">
        <v>2589</v>
      </c>
      <c r="D1585" s="88" t="s">
        <v>2675</v>
      </c>
      <c r="E1585" s="88" t="s">
        <v>7045</v>
      </c>
      <c r="F1585" s="88" t="s">
        <v>7218</v>
      </c>
      <c r="G1585" s="88" t="s">
        <v>7358</v>
      </c>
      <c r="H1585" s="88" t="s">
        <v>1639</v>
      </c>
      <c r="I1585" s="88" t="s">
        <v>2926</v>
      </c>
      <c r="J1585" s="89"/>
    </row>
    <row r="1586" spans="2:10" x14ac:dyDescent="0.3">
      <c r="B1586" s="87">
        <v>1583</v>
      </c>
      <c r="C1586" s="88" t="s">
        <v>2589</v>
      </c>
      <c r="D1586" s="88" t="s">
        <v>2676</v>
      </c>
      <c r="E1586" s="88" t="s">
        <v>7046</v>
      </c>
      <c r="F1586" s="88" t="s">
        <v>7219</v>
      </c>
      <c r="G1586" s="88" t="s">
        <v>6700</v>
      </c>
      <c r="H1586" s="88" t="s">
        <v>1670</v>
      </c>
      <c r="I1586" s="88" t="s">
        <v>2927</v>
      </c>
      <c r="J1586" s="89"/>
    </row>
    <row r="1587" spans="2:10" x14ac:dyDescent="0.3">
      <c r="B1587" s="87">
        <v>1584</v>
      </c>
      <c r="C1587" s="88" t="s">
        <v>2589</v>
      </c>
      <c r="D1587" s="88" t="s">
        <v>2677</v>
      </c>
      <c r="E1587" s="88" t="s">
        <v>7047</v>
      </c>
      <c r="F1587" s="88" t="s">
        <v>7220</v>
      </c>
      <c r="G1587" s="88" t="s">
        <v>6707</v>
      </c>
      <c r="H1587" s="88" t="s">
        <v>1675</v>
      </c>
      <c r="I1587" s="88" t="s">
        <v>2928</v>
      </c>
      <c r="J1587" s="89"/>
    </row>
    <row r="1588" spans="2:10" x14ac:dyDescent="0.3">
      <c r="B1588" s="87">
        <v>1585</v>
      </c>
      <c r="C1588" s="88" t="s">
        <v>2589</v>
      </c>
      <c r="D1588" s="88" t="s">
        <v>2678</v>
      </c>
      <c r="E1588" s="88" t="s">
        <v>7048</v>
      </c>
      <c r="F1588" s="88" t="s">
        <v>7048</v>
      </c>
      <c r="G1588" s="88" t="s">
        <v>6669</v>
      </c>
      <c r="H1588" s="88" t="s">
        <v>1648</v>
      </c>
      <c r="I1588" s="88" t="s">
        <v>2929</v>
      </c>
      <c r="J1588" s="89"/>
    </row>
    <row r="1589" spans="2:10" x14ac:dyDescent="0.3">
      <c r="B1589" s="87">
        <v>1586</v>
      </c>
      <c r="C1589" s="88" t="s">
        <v>2589</v>
      </c>
      <c r="D1589" s="88" t="s">
        <v>2679</v>
      </c>
      <c r="E1589" s="88" t="s">
        <v>7049</v>
      </c>
      <c r="F1589" s="88" t="s">
        <v>7221</v>
      </c>
      <c r="G1589" s="88" t="s">
        <v>7359</v>
      </c>
      <c r="H1589" s="88" t="s">
        <v>2803</v>
      </c>
      <c r="I1589" s="88" t="s">
        <v>2930</v>
      </c>
      <c r="J1589" s="89"/>
    </row>
    <row r="1590" spans="2:10" x14ac:dyDescent="0.3">
      <c r="B1590" s="87">
        <v>1587</v>
      </c>
      <c r="C1590" s="88" t="s">
        <v>2589</v>
      </c>
      <c r="D1590" s="88" t="s">
        <v>2679</v>
      </c>
      <c r="E1590" s="88" t="s">
        <v>7050</v>
      </c>
      <c r="F1590" s="88" t="s">
        <v>7222</v>
      </c>
      <c r="G1590" s="88" t="s">
        <v>4345</v>
      </c>
      <c r="H1590" s="88" t="s">
        <v>359</v>
      </c>
      <c r="I1590" s="88" t="s">
        <v>2931</v>
      </c>
      <c r="J1590" s="89"/>
    </row>
    <row r="1591" spans="2:10" x14ac:dyDescent="0.3">
      <c r="B1591" s="87">
        <v>1588</v>
      </c>
      <c r="C1591" s="88" t="s">
        <v>2589</v>
      </c>
      <c r="D1591" s="88" t="s">
        <v>2680</v>
      </c>
      <c r="E1591" s="88" t="s">
        <v>7051</v>
      </c>
      <c r="F1591" s="88" t="s">
        <v>7223</v>
      </c>
      <c r="G1591" s="88" t="s">
        <v>7360</v>
      </c>
      <c r="H1591" s="88" t="s">
        <v>2820</v>
      </c>
      <c r="I1591" s="88" t="s">
        <v>2932</v>
      </c>
      <c r="J1591" s="89"/>
    </row>
    <row r="1592" spans="2:10" x14ac:dyDescent="0.3">
      <c r="B1592" s="87">
        <v>1589</v>
      </c>
      <c r="C1592" s="88" t="s">
        <v>2589</v>
      </c>
      <c r="D1592" s="88" t="s">
        <v>2680</v>
      </c>
      <c r="E1592" s="88" t="s">
        <v>7914</v>
      </c>
      <c r="F1592" s="88" t="s">
        <v>7916</v>
      </c>
      <c r="G1592" s="88" t="s">
        <v>4477</v>
      </c>
      <c r="H1592" s="88" t="s">
        <v>1028</v>
      </c>
      <c r="I1592" s="88" t="s">
        <v>7920</v>
      </c>
      <c r="J1592" s="89"/>
    </row>
    <row r="1593" spans="2:10" x14ac:dyDescent="0.3">
      <c r="B1593" s="87">
        <v>1590</v>
      </c>
      <c r="C1593" s="88" t="s">
        <v>2589</v>
      </c>
      <c r="D1593" s="88" t="s">
        <v>2681</v>
      </c>
      <c r="E1593" s="88" t="s">
        <v>7052</v>
      </c>
      <c r="F1593" s="88" t="s">
        <v>7224</v>
      </c>
      <c r="G1593" s="88" t="s">
        <v>7361</v>
      </c>
      <c r="H1593" s="88" t="s">
        <v>966</v>
      </c>
      <c r="I1593" s="88" t="s">
        <v>2933</v>
      </c>
      <c r="J1593" s="89"/>
    </row>
    <row r="1594" spans="2:10" x14ac:dyDescent="0.3">
      <c r="B1594" s="87">
        <v>1591</v>
      </c>
      <c r="C1594" s="88" t="s">
        <v>2589</v>
      </c>
      <c r="D1594" s="88" t="s">
        <v>2682</v>
      </c>
      <c r="E1594" s="88" t="s">
        <v>7053</v>
      </c>
      <c r="F1594" s="88" t="s">
        <v>7225</v>
      </c>
      <c r="G1594" s="88" t="s">
        <v>7362</v>
      </c>
      <c r="H1594" s="88" t="s">
        <v>2821</v>
      </c>
      <c r="I1594" s="88" t="s">
        <v>2934</v>
      </c>
      <c r="J1594" s="89"/>
    </row>
    <row r="1595" spans="2:10" x14ac:dyDescent="0.3">
      <c r="B1595" s="87">
        <v>1592</v>
      </c>
      <c r="C1595" s="88" t="s">
        <v>2589</v>
      </c>
      <c r="D1595" s="88" t="s">
        <v>2683</v>
      </c>
      <c r="E1595" s="88" t="s">
        <v>7053</v>
      </c>
      <c r="F1595" s="88" t="s">
        <v>7225</v>
      </c>
      <c r="G1595" s="88" t="s">
        <v>6661</v>
      </c>
      <c r="H1595" s="88" t="s">
        <v>1642</v>
      </c>
      <c r="I1595" s="88" t="s">
        <v>2935</v>
      </c>
      <c r="J1595" s="89"/>
    </row>
    <row r="1596" spans="2:10" x14ac:dyDescent="0.3">
      <c r="B1596" s="87">
        <v>1593</v>
      </c>
      <c r="C1596" s="88" t="s">
        <v>2589</v>
      </c>
      <c r="D1596" s="88" t="s">
        <v>2684</v>
      </c>
      <c r="E1596" s="88" t="s">
        <v>7054</v>
      </c>
      <c r="F1596" s="88" t="s">
        <v>7226</v>
      </c>
      <c r="G1596" s="88" t="s">
        <v>7363</v>
      </c>
      <c r="H1596" s="88" t="s">
        <v>394</v>
      </c>
      <c r="I1596" s="88" t="s">
        <v>2936</v>
      </c>
      <c r="J1596" s="89"/>
    </row>
    <row r="1597" spans="2:10" x14ac:dyDescent="0.3">
      <c r="B1597" s="87">
        <v>1594</v>
      </c>
      <c r="C1597" s="88" t="s">
        <v>2589</v>
      </c>
      <c r="D1597" s="88" t="s">
        <v>2685</v>
      </c>
      <c r="E1597" s="88" t="s">
        <v>7055</v>
      </c>
      <c r="F1597" s="88" t="s">
        <v>7165</v>
      </c>
      <c r="G1597" s="88" t="s">
        <v>5740</v>
      </c>
      <c r="H1597" s="88" t="s">
        <v>962</v>
      </c>
      <c r="I1597" s="88" t="s">
        <v>2937</v>
      </c>
      <c r="J1597" s="89"/>
    </row>
    <row r="1598" spans="2:10" x14ac:dyDescent="0.3">
      <c r="B1598" s="87">
        <v>1595</v>
      </c>
      <c r="C1598" s="88" t="s">
        <v>2589</v>
      </c>
      <c r="D1598" s="88" t="s">
        <v>2686</v>
      </c>
      <c r="E1598" s="88" t="s">
        <v>7056</v>
      </c>
      <c r="F1598" s="88" t="s">
        <v>7227</v>
      </c>
      <c r="G1598" s="88" t="s">
        <v>6687</v>
      </c>
      <c r="H1598" s="88" t="s">
        <v>1663</v>
      </c>
      <c r="I1598" s="88" t="s">
        <v>2938</v>
      </c>
      <c r="J1598" s="89"/>
    </row>
    <row r="1599" spans="2:10" x14ac:dyDescent="0.3">
      <c r="B1599" s="87">
        <v>1596</v>
      </c>
      <c r="C1599" s="88" t="s">
        <v>2589</v>
      </c>
      <c r="D1599" s="88" t="s">
        <v>2687</v>
      </c>
      <c r="E1599" s="88" t="s">
        <v>7057</v>
      </c>
      <c r="F1599" s="88" t="s">
        <v>7228</v>
      </c>
      <c r="G1599" s="88" t="s">
        <v>4473</v>
      </c>
      <c r="H1599" s="88" t="s">
        <v>420</v>
      </c>
      <c r="I1599" s="88" t="s">
        <v>2939</v>
      </c>
      <c r="J1599" s="89"/>
    </row>
    <row r="1600" spans="2:10" x14ac:dyDescent="0.3">
      <c r="B1600" s="87">
        <v>1597</v>
      </c>
      <c r="C1600" s="88" t="s">
        <v>2589</v>
      </c>
      <c r="D1600" s="88" t="s">
        <v>2688</v>
      </c>
      <c r="E1600" s="88" t="s">
        <v>7058</v>
      </c>
      <c r="F1600" s="88" t="s">
        <v>7229</v>
      </c>
      <c r="G1600" s="88" t="s">
        <v>4457</v>
      </c>
      <c r="H1600" s="88" t="s">
        <v>2253</v>
      </c>
      <c r="I1600" s="88" t="s">
        <v>2940</v>
      </c>
      <c r="J1600" s="89"/>
    </row>
    <row r="1601" spans="2:10" x14ac:dyDescent="0.3">
      <c r="B1601" s="87">
        <v>1598</v>
      </c>
      <c r="C1601" s="88" t="s">
        <v>2589</v>
      </c>
      <c r="D1601" s="88" t="s">
        <v>2689</v>
      </c>
      <c r="E1601" s="88" t="s">
        <v>7041</v>
      </c>
      <c r="F1601" s="88" t="s">
        <v>7230</v>
      </c>
      <c r="G1601" s="88" t="s">
        <v>7364</v>
      </c>
      <c r="H1601" s="88" t="s">
        <v>2822</v>
      </c>
      <c r="I1601" s="88" t="s">
        <v>2941</v>
      </c>
      <c r="J1601" s="89"/>
    </row>
    <row r="1602" spans="2:10" x14ac:dyDescent="0.3">
      <c r="B1602" s="87">
        <v>1599</v>
      </c>
      <c r="C1602" s="88" t="s">
        <v>2589</v>
      </c>
      <c r="D1602" s="88" t="s">
        <v>251</v>
      </c>
      <c r="E1602" s="88" t="s">
        <v>7059</v>
      </c>
      <c r="F1602" s="88" t="s">
        <v>7059</v>
      </c>
      <c r="G1602" s="88" t="s">
        <v>6241</v>
      </c>
      <c r="H1602" s="88" t="s">
        <v>399</v>
      </c>
      <c r="I1602" s="88" t="s">
        <v>505</v>
      </c>
      <c r="J1602" s="89"/>
    </row>
    <row r="1603" spans="2:10" x14ac:dyDescent="0.3">
      <c r="B1603" s="87">
        <v>1600</v>
      </c>
      <c r="C1603" s="88" t="s">
        <v>2589</v>
      </c>
      <c r="D1603" s="88" t="s">
        <v>2690</v>
      </c>
      <c r="E1603" s="88" t="s">
        <v>7060</v>
      </c>
      <c r="F1603" s="88" t="s">
        <v>7231</v>
      </c>
      <c r="G1603" s="88" t="s">
        <v>7365</v>
      </c>
      <c r="H1603" s="88" t="s">
        <v>369</v>
      </c>
      <c r="I1603" s="88" t="s">
        <v>2942</v>
      </c>
      <c r="J1603" s="89"/>
    </row>
    <row r="1604" spans="2:10" x14ac:dyDescent="0.3">
      <c r="B1604" s="87">
        <v>1601</v>
      </c>
      <c r="C1604" s="88" t="s">
        <v>2589</v>
      </c>
      <c r="D1604" s="88" t="s">
        <v>2691</v>
      </c>
      <c r="E1604" s="88" t="s">
        <v>7061</v>
      </c>
      <c r="F1604" s="88" t="s">
        <v>7232</v>
      </c>
      <c r="G1604" s="88" t="s">
        <v>6661</v>
      </c>
      <c r="H1604" s="88" t="s">
        <v>1642</v>
      </c>
      <c r="I1604" s="88" t="s">
        <v>2943</v>
      </c>
      <c r="J1604" s="89"/>
    </row>
    <row r="1605" spans="2:10" x14ac:dyDescent="0.3">
      <c r="B1605" s="87">
        <v>1602</v>
      </c>
      <c r="C1605" s="88" t="s">
        <v>2589</v>
      </c>
      <c r="D1605" s="88" t="s">
        <v>2692</v>
      </c>
      <c r="E1605" s="88" t="s">
        <v>7062</v>
      </c>
      <c r="F1605" s="88" t="s">
        <v>7233</v>
      </c>
      <c r="G1605" s="88" t="s">
        <v>6684</v>
      </c>
      <c r="H1605" s="88" t="s">
        <v>1660</v>
      </c>
      <c r="I1605" s="88" t="s">
        <v>2944</v>
      </c>
      <c r="J1605" s="89"/>
    </row>
    <row r="1606" spans="2:10" x14ac:dyDescent="0.3">
      <c r="B1606" s="87">
        <v>1603</v>
      </c>
      <c r="C1606" s="88" t="s">
        <v>2589</v>
      </c>
      <c r="D1606" s="88" t="s">
        <v>2693</v>
      </c>
      <c r="E1606" s="88" t="s">
        <v>7063</v>
      </c>
      <c r="F1606" s="88" t="s">
        <v>7234</v>
      </c>
      <c r="G1606" s="88" t="s">
        <v>6703</v>
      </c>
      <c r="H1606" s="88" t="s">
        <v>89</v>
      </c>
      <c r="I1606" s="88" t="s">
        <v>2945</v>
      </c>
      <c r="J1606" s="89"/>
    </row>
    <row r="1607" spans="2:10" x14ac:dyDescent="0.3">
      <c r="B1607" s="87">
        <v>1604</v>
      </c>
      <c r="C1607" s="88" t="s">
        <v>2589</v>
      </c>
      <c r="D1607" s="88" t="s">
        <v>2694</v>
      </c>
      <c r="E1607" s="88" t="s">
        <v>7064</v>
      </c>
      <c r="F1607" s="88" t="s">
        <v>7235</v>
      </c>
      <c r="G1607" s="88" t="s">
        <v>7322</v>
      </c>
      <c r="H1607" s="88" t="s">
        <v>1665</v>
      </c>
      <c r="I1607" s="88" t="s">
        <v>2946</v>
      </c>
      <c r="J1607" s="89"/>
    </row>
    <row r="1608" spans="2:10" x14ac:dyDescent="0.3">
      <c r="B1608" s="87">
        <v>1605</v>
      </c>
      <c r="C1608" s="88" t="s">
        <v>2589</v>
      </c>
      <c r="D1608" s="88" t="s">
        <v>2695</v>
      </c>
      <c r="E1608" s="88" t="s">
        <v>7065</v>
      </c>
      <c r="F1608" s="88" t="s">
        <v>7236</v>
      </c>
      <c r="G1608" s="88" t="s">
        <v>7366</v>
      </c>
      <c r="H1608" s="88" t="s">
        <v>953</v>
      </c>
      <c r="I1608" s="88" t="s">
        <v>2947</v>
      </c>
      <c r="J1608" s="89"/>
    </row>
    <row r="1609" spans="2:10" x14ac:dyDescent="0.3">
      <c r="B1609" s="87">
        <v>1606</v>
      </c>
      <c r="C1609" s="88" t="s">
        <v>2589</v>
      </c>
      <c r="D1609" s="88" t="s">
        <v>2696</v>
      </c>
      <c r="E1609" s="88" t="s">
        <v>7066</v>
      </c>
      <c r="F1609" s="88" t="s">
        <v>7237</v>
      </c>
      <c r="G1609" s="88" t="s">
        <v>7367</v>
      </c>
      <c r="H1609" s="88" t="s">
        <v>2823</v>
      </c>
      <c r="I1609" s="88" t="s">
        <v>2948</v>
      </c>
      <c r="J1609" s="89"/>
    </row>
    <row r="1610" spans="2:10" x14ac:dyDescent="0.3">
      <c r="B1610" s="87">
        <v>1607</v>
      </c>
      <c r="C1610" s="88" t="s">
        <v>2589</v>
      </c>
      <c r="D1610" s="88" t="s">
        <v>2697</v>
      </c>
      <c r="E1610" s="88" t="s">
        <v>6978</v>
      </c>
      <c r="F1610" s="88" t="s">
        <v>7165</v>
      </c>
      <c r="G1610" s="88" t="s">
        <v>6928</v>
      </c>
      <c r="H1610" s="88" t="s">
        <v>90</v>
      </c>
      <c r="I1610" s="88" t="s">
        <v>2949</v>
      </c>
      <c r="J1610" s="89"/>
    </row>
    <row r="1611" spans="2:10" x14ac:dyDescent="0.3">
      <c r="B1611" s="87">
        <v>1608</v>
      </c>
      <c r="C1611" s="88" t="s">
        <v>2589</v>
      </c>
      <c r="D1611" s="88" t="s">
        <v>2698</v>
      </c>
      <c r="E1611" s="88" t="s">
        <v>7034</v>
      </c>
      <c r="F1611" s="88" t="s">
        <v>7238</v>
      </c>
      <c r="G1611" s="88" t="s">
        <v>7368</v>
      </c>
      <c r="H1611" s="88" t="s">
        <v>2824</v>
      </c>
      <c r="I1611" s="88" t="s">
        <v>2915</v>
      </c>
      <c r="J1611" s="89"/>
    </row>
    <row r="1612" spans="2:10" x14ac:dyDescent="0.3">
      <c r="B1612" s="87">
        <v>1609</v>
      </c>
      <c r="C1612" s="88" t="s">
        <v>2589</v>
      </c>
      <c r="D1612" s="88" t="s">
        <v>2699</v>
      </c>
      <c r="E1612" s="88" t="s">
        <v>7067</v>
      </c>
      <c r="F1612" s="88" t="s">
        <v>7239</v>
      </c>
      <c r="G1612" s="88" t="s">
        <v>6669</v>
      </c>
      <c r="H1612" s="88" t="s">
        <v>1648</v>
      </c>
      <c r="I1612" s="88" t="s">
        <v>2950</v>
      </c>
      <c r="J1612" s="89"/>
    </row>
    <row r="1613" spans="2:10" x14ac:dyDescent="0.3">
      <c r="B1613" s="87">
        <v>1610</v>
      </c>
      <c r="C1613" s="88" t="s">
        <v>2589</v>
      </c>
      <c r="D1613" s="88" t="s">
        <v>2700</v>
      </c>
      <c r="E1613" s="88" t="s">
        <v>7068</v>
      </c>
      <c r="F1613" s="88" t="s">
        <v>7240</v>
      </c>
      <c r="G1613" s="88" t="s">
        <v>6703</v>
      </c>
      <c r="H1613" s="88" t="s">
        <v>89</v>
      </c>
      <c r="I1613" s="88" t="s">
        <v>2951</v>
      </c>
      <c r="J1613" s="89"/>
    </row>
    <row r="1614" spans="2:10" x14ac:dyDescent="0.3">
      <c r="B1614" s="87">
        <v>1611</v>
      </c>
      <c r="C1614" s="88" t="s">
        <v>2589</v>
      </c>
      <c r="D1614" s="88" t="s">
        <v>2701</v>
      </c>
      <c r="E1614" s="88" t="s">
        <v>7069</v>
      </c>
      <c r="F1614" s="88" t="s">
        <v>7165</v>
      </c>
      <c r="G1614" s="88" t="s">
        <v>6222</v>
      </c>
      <c r="H1614" s="88" t="s">
        <v>375</v>
      </c>
      <c r="I1614" s="88" t="s">
        <v>2952</v>
      </c>
      <c r="J1614" s="89"/>
    </row>
    <row r="1615" spans="2:10" x14ac:dyDescent="0.3">
      <c r="B1615" s="87">
        <v>1612</v>
      </c>
      <c r="C1615" s="88" t="s">
        <v>2589</v>
      </c>
      <c r="D1615" s="88" t="s">
        <v>2702</v>
      </c>
      <c r="E1615" s="88" t="s">
        <v>7070</v>
      </c>
      <c r="F1615" s="88" t="s">
        <v>7241</v>
      </c>
      <c r="G1615" s="88" t="s">
        <v>7369</v>
      </c>
      <c r="H1615" s="88" t="s">
        <v>2825</v>
      </c>
      <c r="I1615" s="88" t="s">
        <v>2953</v>
      </c>
      <c r="J1615" s="89"/>
    </row>
    <row r="1616" spans="2:10" x14ac:dyDescent="0.3">
      <c r="B1616" s="87">
        <v>1613</v>
      </c>
      <c r="C1616" s="88" t="s">
        <v>2589</v>
      </c>
      <c r="D1616" s="88" t="s">
        <v>2703</v>
      </c>
      <c r="E1616" s="88" t="s">
        <v>7071</v>
      </c>
      <c r="F1616" s="88" t="s">
        <v>7242</v>
      </c>
      <c r="G1616" s="88" t="s">
        <v>6749</v>
      </c>
      <c r="H1616" s="88" t="s">
        <v>1707</v>
      </c>
      <c r="I1616" s="88" t="s">
        <v>2954</v>
      </c>
      <c r="J1616" s="89"/>
    </row>
    <row r="1617" spans="2:10" x14ac:dyDescent="0.3">
      <c r="B1617" s="87">
        <v>1614</v>
      </c>
      <c r="C1617" s="88" t="s">
        <v>2589</v>
      </c>
      <c r="D1617" s="88" t="s">
        <v>2704</v>
      </c>
      <c r="E1617" s="88" t="s">
        <v>6978</v>
      </c>
      <c r="F1617" s="88" t="s">
        <v>7165</v>
      </c>
      <c r="G1617" s="88" t="s">
        <v>6669</v>
      </c>
      <c r="H1617" s="88" t="s">
        <v>1648</v>
      </c>
      <c r="I1617" s="88" t="s">
        <v>2955</v>
      </c>
      <c r="J1617" s="89"/>
    </row>
    <row r="1618" spans="2:10" x14ac:dyDescent="0.3">
      <c r="B1618" s="87">
        <v>1615</v>
      </c>
      <c r="C1618" s="88" t="s">
        <v>2589</v>
      </c>
      <c r="D1618" s="88" t="s">
        <v>2705</v>
      </c>
      <c r="E1618" s="88" t="s">
        <v>7072</v>
      </c>
      <c r="F1618" s="88" t="s">
        <v>7072</v>
      </c>
      <c r="G1618" s="88" t="s">
        <v>4457</v>
      </c>
      <c r="H1618" s="88" t="s">
        <v>2253</v>
      </c>
      <c r="I1618" s="88" t="s">
        <v>2956</v>
      </c>
      <c r="J1618" s="89"/>
    </row>
    <row r="1619" spans="2:10" x14ac:dyDescent="0.3">
      <c r="B1619" s="87">
        <v>1616</v>
      </c>
      <c r="C1619" s="88" t="s">
        <v>2589</v>
      </c>
      <c r="D1619" s="88" t="s">
        <v>2705</v>
      </c>
      <c r="E1619" s="88" t="s">
        <v>7073</v>
      </c>
      <c r="F1619" s="88" t="s">
        <v>7243</v>
      </c>
      <c r="G1619" s="88" t="s">
        <v>4457</v>
      </c>
      <c r="H1619" s="88" t="s">
        <v>2253</v>
      </c>
      <c r="I1619" s="88" t="s">
        <v>2956</v>
      </c>
      <c r="J1619" s="89"/>
    </row>
    <row r="1620" spans="2:10" x14ac:dyDescent="0.3">
      <c r="B1620" s="87">
        <v>1617</v>
      </c>
      <c r="C1620" s="88" t="s">
        <v>2589</v>
      </c>
      <c r="D1620" s="88" t="s">
        <v>2706</v>
      </c>
      <c r="E1620" s="88" t="s">
        <v>7074</v>
      </c>
      <c r="F1620" s="88" t="s">
        <v>7244</v>
      </c>
      <c r="G1620" s="88" t="s">
        <v>7370</v>
      </c>
      <c r="H1620" s="88" t="s">
        <v>2826</v>
      </c>
      <c r="I1620" s="88" t="s">
        <v>2957</v>
      </c>
      <c r="J1620" s="89"/>
    </row>
    <row r="1621" spans="2:10" x14ac:dyDescent="0.3">
      <c r="B1621" s="87">
        <v>1618</v>
      </c>
      <c r="C1621" s="88" t="s">
        <v>2589</v>
      </c>
      <c r="D1621" s="88" t="s">
        <v>2707</v>
      </c>
      <c r="E1621" s="88" t="s">
        <v>7075</v>
      </c>
      <c r="F1621" s="88" t="s">
        <v>7245</v>
      </c>
      <c r="G1621" s="88" t="s">
        <v>6703</v>
      </c>
      <c r="H1621" s="88" t="s">
        <v>89</v>
      </c>
      <c r="I1621" s="88" t="s">
        <v>2958</v>
      </c>
      <c r="J1621" s="89"/>
    </row>
    <row r="1622" spans="2:10" x14ac:dyDescent="0.3">
      <c r="B1622" s="87">
        <v>1619</v>
      </c>
      <c r="C1622" s="88" t="s">
        <v>2589</v>
      </c>
      <c r="D1622" s="88" t="s">
        <v>2708</v>
      </c>
      <c r="E1622" s="88" t="s">
        <v>7076</v>
      </c>
      <c r="F1622" s="88" t="s">
        <v>7246</v>
      </c>
      <c r="G1622" s="88" t="s">
        <v>6215</v>
      </c>
      <c r="H1622" s="88" t="s">
        <v>367</v>
      </c>
      <c r="I1622" s="88" t="s">
        <v>2959</v>
      </c>
      <c r="J1622" s="89"/>
    </row>
    <row r="1623" spans="2:10" x14ac:dyDescent="0.3">
      <c r="B1623" s="87">
        <v>1620</v>
      </c>
      <c r="C1623" s="88" t="s">
        <v>2589</v>
      </c>
      <c r="D1623" s="88" t="s">
        <v>2708</v>
      </c>
      <c r="E1623" s="88" t="s">
        <v>7077</v>
      </c>
      <c r="F1623" s="88" t="s">
        <v>7247</v>
      </c>
      <c r="G1623" s="88" t="s">
        <v>6215</v>
      </c>
      <c r="H1623" s="88" t="s">
        <v>367</v>
      </c>
      <c r="I1623" s="88" t="s">
        <v>2960</v>
      </c>
      <c r="J1623" s="89"/>
    </row>
    <row r="1624" spans="2:10" x14ac:dyDescent="0.3">
      <c r="B1624" s="87">
        <v>1621</v>
      </c>
      <c r="C1624" s="88" t="s">
        <v>2589</v>
      </c>
      <c r="D1624" s="88" t="s">
        <v>2709</v>
      </c>
      <c r="E1624" s="88" t="s">
        <v>7078</v>
      </c>
      <c r="F1624" s="88" t="s">
        <v>7248</v>
      </c>
      <c r="G1624" s="88" t="s">
        <v>4486</v>
      </c>
      <c r="H1624" s="88" t="s">
        <v>416</v>
      </c>
      <c r="I1624" s="88" t="s">
        <v>2961</v>
      </c>
      <c r="J1624" s="89"/>
    </row>
    <row r="1625" spans="2:10" x14ac:dyDescent="0.3">
      <c r="B1625" s="87">
        <v>1622</v>
      </c>
      <c r="C1625" s="88" t="s">
        <v>2589</v>
      </c>
      <c r="D1625" s="88" t="s">
        <v>2710</v>
      </c>
      <c r="E1625" s="88" t="s">
        <v>7079</v>
      </c>
      <c r="F1625" s="88" t="s">
        <v>7249</v>
      </c>
      <c r="G1625" s="88" t="s">
        <v>4340</v>
      </c>
      <c r="H1625" s="88" t="s">
        <v>376</v>
      </c>
      <c r="I1625" s="88" t="s">
        <v>463</v>
      </c>
      <c r="J1625" s="89"/>
    </row>
    <row r="1626" spans="2:10" x14ac:dyDescent="0.3">
      <c r="B1626" s="87">
        <v>1623</v>
      </c>
      <c r="C1626" s="88" t="s">
        <v>2589</v>
      </c>
      <c r="D1626" s="88" t="s">
        <v>2711</v>
      </c>
      <c r="E1626" s="88"/>
      <c r="F1626" s="88" t="s">
        <v>7250</v>
      </c>
      <c r="G1626" s="88" t="s">
        <v>5709</v>
      </c>
      <c r="H1626" s="88" t="s">
        <v>83</v>
      </c>
      <c r="I1626" s="88" t="s">
        <v>2962</v>
      </c>
      <c r="J1626" s="89"/>
    </row>
    <row r="1627" spans="2:10" x14ac:dyDescent="0.3">
      <c r="B1627" s="87">
        <v>1624</v>
      </c>
      <c r="C1627" s="88" t="s">
        <v>2589</v>
      </c>
      <c r="D1627" s="88" t="s">
        <v>2712</v>
      </c>
      <c r="E1627" s="88" t="s">
        <v>7080</v>
      </c>
      <c r="F1627" s="88" t="s">
        <v>7251</v>
      </c>
      <c r="G1627" s="88" t="s">
        <v>7371</v>
      </c>
      <c r="H1627" s="88" t="s">
        <v>2827</v>
      </c>
      <c r="I1627" s="88" t="s">
        <v>2963</v>
      </c>
      <c r="J1627" s="89"/>
    </row>
    <row r="1628" spans="2:10" x14ac:dyDescent="0.3">
      <c r="B1628" s="87">
        <v>1625</v>
      </c>
      <c r="C1628" s="88" t="s">
        <v>2589</v>
      </c>
      <c r="D1628" s="88" t="s">
        <v>2713</v>
      </c>
      <c r="E1628" s="88" t="s">
        <v>7081</v>
      </c>
      <c r="F1628" s="88" t="s">
        <v>7252</v>
      </c>
      <c r="G1628" s="88" t="s">
        <v>7372</v>
      </c>
      <c r="H1628" s="88" t="s">
        <v>2828</v>
      </c>
      <c r="I1628" s="88" t="s">
        <v>2964</v>
      </c>
      <c r="J1628" s="89"/>
    </row>
    <row r="1629" spans="2:10" x14ac:dyDescent="0.3">
      <c r="B1629" s="87">
        <v>1626</v>
      </c>
      <c r="C1629" s="88" t="s">
        <v>2589</v>
      </c>
      <c r="D1629" s="88" t="s">
        <v>2714</v>
      </c>
      <c r="E1629" s="88" t="s">
        <v>6974</v>
      </c>
      <c r="F1629" s="88" t="s">
        <v>7253</v>
      </c>
      <c r="G1629" s="88" t="s">
        <v>7373</v>
      </c>
      <c r="H1629" s="88" t="s">
        <v>2829</v>
      </c>
      <c r="I1629" s="88" t="s">
        <v>2965</v>
      </c>
      <c r="J1629" s="89"/>
    </row>
    <row r="1630" spans="2:10" x14ac:dyDescent="0.3">
      <c r="B1630" s="87">
        <v>1627</v>
      </c>
      <c r="C1630" s="88" t="s">
        <v>2589</v>
      </c>
      <c r="D1630" s="88" t="s">
        <v>2715</v>
      </c>
      <c r="E1630" s="88" t="s">
        <v>6980</v>
      </c>
      <c r="F1630" s="88" t="s">
        <v>7162</v>
      </c>
      <c r="G1630" s="88" t="s">
        <v>7374</v>
      </c>
      <c r="H1630" s="88" t="s">
        <v>2830</v>
      </c>
      <c r="I1630" s="88" t="s">
        <v>2966</v>
      </c>
      <c r="J1630" s="89"/>
    </row>
    <row r="1631" spans="2:10" x14ac:dyDescent="0.3">
      <c r="B1631" s="87">
        <v>1628</v>
      </c>
      <c r="C1631" s="88" t="s">
        <v>2589</v>
      </c>
      <c r="D1631" s="88" t="s">
        <v>2716</v>
      </c>
      <c r="E1631" s="88" t="s">
        <v>7082</v>
      </c>
      <c r="F1631" s="88" t="s">
        <v>7254</v>
      </c>
      <c r="G1631" s="88" t="s">
        <v>4474</v>
      </c>
      <c r="H1631" s="88" t="s">
        <v>363</v>
      </c>
      <c r="I1631" s="88" t="s">
        <v>2967</v>
      </c>
      <c r="J1631" s="89"/>
    </row>
    <row r="1632" spans="2:10" x14ac:dyDescent="0.3">
      <c r="B1632" s="87">
        <v>1629</v>
      </c>
      <c r="C1632" s="88" t="s">
        <v>2589</v>
      </c>
      <c r="D1632" s="88" t="s">
        <v>2717</v>
      </c>
      <c r="E1632" s="88" t="s">
        <v>7083</v>
      </c>
      <c r="F1632" s="88" t="s">
        <v>7255</v>
      </c>
      <c r="G1632" s="88" t="s">
        <v>7375</v>
      </c>
      <c r="H1632" s="88" t="s">
        <v>2831</v>
      </c>
      <c r="I1632" s="88" t="s">
        <v>2968</v>
      </c>
      <c r="J1632" s="89"/>
    </row>
    <row r="1633" spans="2:10" x14ac:dyDescent="0.3">
      <c r="B1633" s="87">
        <v>1630</v>
      </c>
      <c r="C1633" s="88" t="s">
        <v>2589</v>
      </c>
      <c r="D1633" s="88" t="s">
        <v>2718</v>
      </c>
      <c r="E1633" s="88" t="s">
        <v>7084</v>
      </c>
      <c r="F1633" s="88" t="s">
        <v>7256</v>
      </c>
      <c r="G1633" s="88" t="s">
        <v>4486</v>
      </c>
      <c r="H1633" s="88" t="s">
        <v>416</v>
      </c>
      <c r="I1633" s="88" t="s">
        <v>463</v>
      </c>
      <c r="J1633" s="89"/>
    </row>
    <row r="1634" spans="2:10" x14ac:dyDescent="0.3">
      <c r="B1634" s="87">
        <v>1631</v>
      </c>
      <c r="C1634" s="88" t="s">
        <v>2589</v>
      </c>
      <c r="D1634" s="88" t="s">
        <v>2719</v>
      </c>
      <c r="E1634" s="88" t="s">
        <v>7085</v>
      </c>
      <c r="F1634" s="88" t="s">
        <v>7257</v>
      </c>
      <c r="G1634" s="88" t="s">
        <v>6247</v>
      </c>
      <c r="H1634" s="88" t="s">
        <v>406</v>
      </c>
      <c r="I1634" s="88" t="s">
        <v>2969</v>
      </c>
      <c r="J1634" s="89"/>
    </row>
    <row r="1635" spans="2:10" x14ac:dyDescent="0.3">
      <c r="B1635" s="87">
        <v>1632</v>
      </c>
      <c r="C1635" s="88" t="s">
        <v>2589</v>
      </c>
      <c r="D1635" s="88" t="s">
        <v>2720</v>
      </c>
      <c r="E1635" s="88" t="s">
        <v>7086</v>
      </c>
      <c r="F1635" s="88" t="s">
        <v>7258</v>
      </c>
      <c r="G1635" s="88" t="s">
        <v>4345</v>
      </c>
      <c r="H1635" s="88" t="s">
        <v>359</v>
      </c>
      <c r="I1635" s="88" t="s">
        <v>2970</v>
      </c>
      <c r="J1635" s="89"/>
    </row>
    <row r="1636" spans="2:10" x14ac:dyDescent="0.3">
      <c r="B1636" s="87">
        <v>1633</v>
      </c>
      <c r="C1636" s="88" t="s">
        <v>2589</v>
      </c>
      <c r="D1636" s="88" t="s">
        <v>2721</v>
      </c>
      <c r="E1636" s="88" t="s">
        <v>7087</v>
      </c>
      <c r="F1636" s="88" t="s">
        <v>7259</v>
      </c>
      <c r="G1636" s="88" t="s">
        <v>4829</v>
      </c>
      <c r="H1636" s="88" t="s">
        <v>1406</v>
      </c>
      <c r="I1636" s="88" t="s">
        <v>2971</v>
      </c>
      <c r="J1636" s="89"/>
    </row>
    <row r="1637" spans="2:10" x14ac:dyDescent="0.3">
      <c r="B1637" s="87">
        <v>1634</v>
      </c>
      <c r="C1637" s="88" t="s">
        <v>2589</v>
      </c>
      <c r="D1637" s="88" t="s">
        <v>2722</v>
      </c>
      <c r="E1637" s="88" t="s">
        <v>7088</v>
      </c>
      <c r="F1637" s="88" t="s">
        <v>7260</v>
      </c>
      <c r="G1637" s="88" t="s">
        <v>7376</v>
      </c>
      <c r="H1637" s="88" t="s">
        <v>1655</v>
      </c>
      <c r="I1637" s="88" t="s">
        <v>2972</v>
      </c>
      <c r="J1637" s="89"/>
    </row>
    <row r="1638" spans="2:10" x14ac:dyDescent="0.3">
      <c r="B1638" s="87">
        <v>1635</v>
      </c>
      <c r="C1638" s="88" t="s">
        <v>2589</v>
      </c>
      <c r="D1638" s="88" t="s">
        <v>2723</v>
      </c>
      <c r="E1638" s="88" t="s">
        <v>7089</v>
      </c>
      <c r="F1638" s="88" t="s">
        <v>7261</v>
      </c>
      <c r="G1638" s="88" t="s">
        <v>6661</v>
      </c>
      <c r="H1638" s="88" t="s">
        <v>1642</v>
      </c>
      <c r="I1638" s="88" t="s">
        <v>2973</v>
      </c>
      <c r="J1638" s="89"/>
    </row>
    <row r="1639" spans="2:10" x14ac:dyDescent="0.3">
      <c r="B1639" s="87">
        <v>1636</v>
      </c>
      <c r="C1639" s="88" t="s">
        <v>2589</v>
      </c>
      <c r="D1639" s="88" t="s">
        <v>2724</v>
      </c>
      <c r="E1639" s="88" t="s">
        <v>7090</v>
      </c>
      <c r="F1639" s="88" t="s">
        <v>7262</v>
      </c>
      <c r="G1639" s="88" t="s">
        <v>7377</v>
      </c>
      <c r="H1639" s="88" t="s">
        <v>2813</v>
      </c>
      <c r="I1639" s="88" t="s">
        <v>2974</v>
      </c>
      <c r="J1639" s="89"/>
    </row>
    <row r="1640" spans="2:10" x14ac:dyDescent="0.3">
      <c r="B1640" s="87">
        <v>1637</v>
      </c>
      <c r="C1640" s="88" t="s">
        <v>2589</v>
      </c>
      <c r="D1640" s="88" t="s">
        <v>2725</v>
      </c>
      <c r="E1640" s="88"/>
      <c r="F1640" s="88" t="s">
        <v>7263</v>
      </c>
      <c r="G1640" s="88" t="s">
        <v>4473</v>
      </c>
      <c r="H1640" s="88" t="s">
        <v>420</v>
      </c>
      <c r="I1640" s="88" t="s">
        <v>2975</v>
      </c>
      <c r="J1640" s="89"/>
    </row>
    <row r="1641" spans="2:10" x14ac:dyDescent="0.3">
      <c r="B1641" s="87">
        <v>1638</v>
      </c>
      <c r="C1641" s="88" t="s">
        <v>2589</v>
      </c>
      <c r="D1641" s="88" t="s">
        <v>2726</v>
      </c>
      <c r="E1641" s="88" t="s">
        <v>7091</v>
      </c>
      <c r="F1641" s="88" t="s">
        <v>7264</v>
      </c>
      <c r="G1641" s="88" t="s">
        <v>7378</v>
      </c>
      <c r="H1641" s="88" t="s">
        <v>7404</v>
      </c>
      <c r="I1641" s="88" t="s">
        <v>2976</v>
      </c>
      <c r="J1641" s="89"/>
    </row>
    <row r="1642" spans="2:10" x14ac:dyDescent="0.3">
      <c r="B1642" s="87">
        <v>1639</v>
      </c>
      <c r="C1642" s="88" t="s">
        <v>2589</v>
      </c>
      <c r="D1642" s="88" t="s">
        <v>2727</v>
      </c>
      <c r="E1642" s="88" t="s">
        <v>7092</v>
      </c>
      <c r="F1642" s="88" t="s">
        <v>7265</v>
      </c>
      <c r="G1642" s="88" t="s">
        <v>6700</v>
      </c>
      <c r="H1642" s="88" t="s">
        <v>1670</v>
      </c>
      <c r="I1642" s="88" t="s">
        <v>2977</v>
      </c>
      <c r="J1642" s="89"/>
    </row>
    <row r="1643" spans="2:10" x14ac:dyDescent="0.3">
      <c r="B1643" s="87">
        <v>1640</v>
      </c>
      <c r="C1643" s="88" t="s">
        <v>2589</v>
      </c>
      <c r="D1643" s="88" t="s">
        <v>2728</v>
      </c>
      <c r="E1643" s="88" t="s">
        <v>7093</v>
      </c>
      <c r="F1643" s="88" t="s">
        <v>7168</v>
      </c>
      <c r="G1643" s="88" t="s">
        <v>4431</v>
      </c>
      <c r="H1643" s="88" t="s">
        <v>352</v>
      </c>
      <c r="I1643" s="88" t="s">
        <v>2978</v>
      </c>
      <c r="J1643" s="89"/>
    </row>
    <row r="1644" spans="2:10" x14ac:dyDescent="0.3">
      <c r="B1644" s="87">
        <v>1641</v>
      </c>
      <c r="C1644" s="88" t="s">
        <v>2589</v>
      </c>
      <c r="D1644" s="88" t="s">
        <v>2729</v>
      </c>
      <c r="E1644" s="88" t="s">
        <v>7094</v>
      </c>
      <c r="F1644" s="88" t="s">
        <v>7266</v>
      </c>
      <c r="G1644" s="88" t="s">
        <v>6656</v>
      </c>
      <c r="H1644" s="88" t="s">
        <v>1636</v>
      </c>
      <c r="I1644" s="88" t="s">
        <v>2979</v>
      </c>
      <c r="J1644" s="89"/>
    </row>
    <row r="1645" spans="2:10" x14ac:dyDescent="0.3">
      <c r="B1645" s="87">
        <v>1642</v>
      </c>
      <c r="C1645" s="88" t="s">
        <v>2589</v>
      </c>
      <c r="D1645" s="88" t="s">
        <v>2729</v>
      </c>
      <c r="E1645" s="88" t="s">
        <v>7095</v>
      </c>
      <c r="F1645" s="88" t="s">
        <v>7267</v>
      </c>
      <c r="G1645" s="88" t="s">
        <v>6656</v>
      </c>
      <c r="H1645" s="88" t="s">
        <v>1636</v>
      </c>
      <c r="I1645" s="88" t="s">
        <v>2979</v>
      </c>
      <c r="J1645" s="89"/>
    </row>
    <row r="1646" spans="2:10" x14ac:dyDescent="0.3">
      <c r="B1646" s="87">
        <v>1643</v>
      </c>
      <c r="C1646" s="88" t="s">
        <v>2589</v>
      </c>
      <c r="D1646" s="88" t="s">
        <v>2730</v>
      </c>
      <c r="E1646" s="88" t="s">
        <v>7096</v>
      </c>
      <c r="F1646" s="88" t="s">
        <v>7226</v>
      </c>
      <c r="G1646" s="88" t="s">
        <v>7379</v>
      </c>
      <c r="H1646" s="88" t="s">
        <v>2832</v>
      </c>
      <c r="I1646" s="88" t="s">
        <v>2980</v>
      </c>
      <c r="J1646" s="89"/>
    </row>
    <row r="1647" spans="2:10" x14ac:dyDescent="0.3">
      <c r="B1647" s="87">
        <v>1644</v>
      </c>
      <c r="C1647" s="88" t="s">
        <v>2589</v>
      </c>
      <c r="D1647" s="88" t="s">
        <v>2730</v>
      </c>
      <c r="E1647" s="88" t="s">
        <v>7097</v>
      </c>
      <c r="F1647" s="88" t="s">
        <v>7268</v>
      </c>
      <c r="G1647" s="88" t="s">
        <v>6691</v>
      </c>
      <c r="H1647" s="88" t="s">
        <v>1667</v>
      </c>
      <c r="I1647" s="88" t="s">
        <v>2980</v>
      </c>
      <c r="J1647" s="89"/>
    </row>
    <row r="1648" spans="2:10" x14ac:dyDescent="0.3">
      <c r="B1648" s="87">
        <v>1645</v>
      </c>
      <c r="C1648" s="88" t="s">
        <v>2589</v>
      </c>
      <c r="D1648" s="88" t="s">
        <v>281</v>
      </c>
      <c r="E1648" s="88" t="s">
        <v>7098</v>
      </c>
      <c r="F1648" s="88" t="s">
        <v>7269</v>
      </c>
      <c r="G1648" s="88" t="s">
        <v>7380</v>
      </c>
      <c r="H1648" s="88" t="s">
        <v>411</v>
      </c>
      <c r="I1648" s="88" t="s">
        <v>534</v>
      </c>
      <c r="J1648" s="89"/>
    </row>
    <row r="1649" spans="2:10" x14ac:dyDescent="0.3">
      <c r="B1649" s="87">
        <v>1646</v>
      </c>
      <c r="C1649" s="88" t="s">
        <v>2589</v>
      </c>
      <c r="D1649" s="88" t="s">
        <v>2731</v>
      </c>
      <c r="E1649" s="88" t="s">
        <v>7099</v>
      </c>
      <c r="F1649" s="88" t="s">
        <v>7270</v>
      </c>
      <c r="G1649" s="88" t="s">
        <v>7343</v>
      </c>
      <c r="H1649" s="88" t="s">
        <v>2814</v>
      </c>
      <c r="I1649" s="88" t="s">
        <v>2981</v>
      </c>
      <c r="J1649" s="89"/>
    </row>
    <row r="1650" spans="2:10" x14ac:dyDescent="0.3">
      <c r="B1650" s="87">
        <v>1647</v>
      </c>
      <c r="C1650" s="88" t="s">
        <v>2589</v>
      </c>
      <c r="D1650" s="88" t="s">
        <v>2732</v>
      </c>
      <c r="E1650" s="88" t="s">
        <v>7100</v>
      </c>
      <c r="F1650" s="88" t="s">
        <v>7271</v>
      </c>
      <c r="G1650" s="88" t="s">
        <v>7381</v>
      </c>
      <c r="H1650" s="88" t="s">
        <v>2803</v>
      </c>
      <c r="I1650" s="88" t="s">
        <v>2982</v>
      </c>
      <c r="J1650" s="89"/>
    </row>
    <row r="1651" spans="2:10" x14ac:dyDescent="0.3">
      <c r="B1651" s="87">
        <v>1648</v>
      </c>
      <c r="C1651" s="88" t="s">
        <v>2589</v>
      </c>
      <c r="D1651" s="88" t="s">
        <v>2733</v>
      </c>
      <c r="E1651" s="88" t="s">
        <v>7101</v>
      </c>
      <c r="F1651" s="88" t="s">
        <v>7238</v>
      </c>
      <c r="G1651" s="88" t="s">
        <v>6232</v>
      </c>
      <c r="H1651" s="88" t="s">
        <v>388</v>
      </c>
      <c r="I1651" s="88" t="s">
        <v>2983</v>
      </c>
      <c r="J1651" s="89"/>
    </row>
    <row r="1652" spans="2:10" x14ac:dyDescent="0.3">
      <c r="B1652" s="87">
        <v>1649</v>
      </c>
      <c r="C1652" s="88" t="s">
        <v>2589</v>
      </c>
      <c r="D1652" s="88" t="s">
        <v>2734</v>
      </c>
      <c r="E1652" s="88" t="s">
        <v>7102</v>
      </c>
      <c r="F1652" s="88" t="s">
        <v>7272</v>
      </c>
      <c r="G1652" s="88" t="s">
        <v>6274</v>
      </c>
      <c r="H1652" s="88" t="s">
        <v>435</v>
      </c>
      <c r="I1652" s="88" t="s">
        <v>2984</v>
      </c>
      <c r="J1652" s="89"/>
    </row>
    <row r="1653" spans="2:10" x14ac:dyDescent="0.3">
      <c r="B1653" s="87">
        <v>1650</v>
      </c>
      <c r="C1653" s="88" t="s">
        <v>2589</v>
      </c>
      <c r="D1653" s="88" t="s">
        <v>2735</v>
      </c>
      <c r="E1653" s="88" t="s">
        <v>7103</v>
      </c>
      <c r="F1653" s="88" t="s">
        <v>7103</v>
      </c>
      <c r="G1653" s="88" t="s">
        <v>4374</v>
      </c>
      <c r="H1653" s="88" t="s">
        <v>1661</v>
      </c>
      <c r="I1653" s="88" t="s">
        <v>2985</v>
      </c>
      <c r="J1653" s="89"/>
    </row>
    <row r="1654" spans="2:10" x14ac:dyDescent="0.3">
      <c r="B1654" s="87">
        <v>1651</v>
      </c>
      <c r="C1654" s="88" t="s">
        <v>2589</v>
      </c>
      <c r="D1654" s="88" t="s">
        <v>2736</v>
      </c>
      <c r="E1654" s="88"/>
      <c r="F1654" s="88" t="s">
        <v>7178</v>
      </c>
      <c r="G1654" s="88" t="s">
        <v>6274</v>
      </c>
      <c r="H1654" s="88" t="s">
        <v>435</v>
      </c>
      <c r="I1654" s="88" t="s">
        <v>2986</v>
      </c>
      <c r="J1654" s="89"/>
    </row>
    <row r="1655" spans="2:10" x14ac:dyDescent="0.3">
      <c r="B1655" s="87">
        <v>1652</v>
      </c>
      <c r="C1655" s="88" t="s">
        <v>2589</v>
      </c>
      <c r="D1655" s="88" t="s">
        <v>2737</v>
      </c>
      <c r="E1655" s="88"/>
      <c r="F1655" s="88" t="s">
        <v>7178</v>
      </c>
      <c r="G1655" s="88" t="s">
        <v>4462</v>
      </c>
      <c r="H1655" s="88" t="s">
        <v>398</v>
      </c>
      <c r="I1655" s="88" t="s">
        <v>2987</v>
      </c>
      <c r="J1655" s="89"/>
    </row>
    <row r="1656" spans="2:10" x14ac:dyDescent="0.3">
      <c r="B1656" s="87">
        <v>1653</v>
      </c>
      <c r="C1656" s="88" t="s">
        <v>2589</v>
      </c>
      <c r="D1656" s="88" t="s">
        <v>2738</v>
      </c>
      <c r="E1656" s="88" t="s">
        <v>7104</v>
      </c>
      <c r="F1656" s="88" t="s">
        <v>7273</v>
      </c>
      <c r="G1656" s="88" t="s">
        <v>6248</v>
      </c>
      <c r="H1656" s="88" t="s">
        <v>361</v>
      </c>
      <c r="I1656" s="88" t="s">
        <v>2988</v>
      </c>
      <c r="J1656" s="89"/>
    </row>
    <row r="1657" spans="2:10" x14ac:dyDescent="0.3">
      <c r="B1657" s="87">
        <v>1654</v>
      </c>
      <c r="C1657" s="88" t="s">
        <v>2589</v>
      </c>
      <c r="D1657" s="88" t="s">
        <v>2739</v>
      </c>
      <c r="E1657" s="88" t="s">
        <v>7105</v>
      </c>
      <c r="F1657" s="88" t="s">
        <v>7163</v>
      </c>
      <c r="G1657" s="88" t="s">
        <v>7382</v>
      </c>
      <c r="H1657" s="88" t="s">
        <v>2833</v>
      </c>
      <c r="I1657" s="88" t="s">
        <v>2989</v>
      </c>
      <c r="J1657" s="89"/>
    </row>
    <row r="1658" spans="2:10" x14ac:dyDescent="0.3">
      <c r="B1658" s="87">
        <v>1655</v>
      </c>
      <c r="C1658" s="88" t="s">
        <v>2589</v>
      </c>
      <c r="D1658" s="88" t="s">
        <v>2740</v>
      </c>
      <c r="E1658" s="88" t="s">
        <v>6979</v>
      </c>
      <c r="F1658" s="88" t="s">
        <v>7274</v>
      </c>
      <c r="G1658" s="88" t="s">
        <v>5756</v>
      </c>
      <c r="H1658" s="88" t="s">
        <v>445</v>
      </c>
      <c r="I1658" s="88" t="s">
        <v>2990</v>
      </c>
      <c r="J1658" s="89"/>
    </row>
    <row r="1659" spans="2:10" x14ac:dyDescent="0.3">
      <c r="B1659" s="87">
        <v>1656</v>
      </c>
      <c r="C1659" s="88" t="s">
        <v>2589</v>
      </c>
      <c r="D1659" s="88" t="s">
        <v>2741</v>
      </c>
      <c r="E1659" s="88" t="s">
        <v>7106</v>
      </c>
      <c r="F1659" s="88" t="s">
        <v>7275</v>
      </c>
      <c r="G1659" s="88" t="s">
        <v>7383</v>
      </c>
      <c r="H1659" s="88" t="s">
        <v>2834</v>
      </c>
      <c r="I1659" s="88" t="s">
        <v>2991</v>
      </c>
      <c r="J1659" s="89"/>
    </row>
    <row r="1660" spans="2:10" x14ac:dyDescent="0.3">
      <c r="B1660" s="87">
        <v>1657</v>
      </c>
      <c r="C1660" s="88" t="s">
        <v>2589</v>
      </c>
      <c r="D1660" s="88" t="s">
        <v>2742</v>
      </c>
      <c r="E1660" s="88" t="s">
        <v>7073</v>
      </c>
      <c r="F1660" s="88" t="s">
        <v>7276</v>
      </c>
      <c r="G1660" s="88" t="s">
        <v>5726</v>
      </c>
      <c r="H1660" s="88" t="s">
        <v>436</v>
      </c>
      <c r="I1660" s="88" t="s">
        <v>2992</v>
      </c>
      <c r="J1660" s="89"/>
    </row>
    <row r="1661" spans="2:10" x14ac:dyDescent="0.3">
      <c r="B1661" s="87">
        <v>1658</v>
      </c>
      <c r="C1661" s="88" t="s">
        <v>2589</v>
      </c>
      <c r="D1661" s="88" t="s">
        <v>2743</v>
      </c>
      <c r="E1661" s="88" t="s">
        <v>7107</v>
      </c>
      <c r="F1661" s="88" t="s">
        <v>7277</v>
      </c>
      <c r="G1661" s="88" t="s">
        <v>4359</v>
      </c>
      <c r="H1661" s="88" t="s">
        <v>350</v>
      </c>
      <c r="I1661" s="88" t="s">
        <v>2993</v>
      </c>
      <c r="J1661" s="89"/>
    </row>
    <row r="1662" spans="2:10" x14ac:dyDescent="0.3">
      <c r="B1662" s="87">
        <v>1659</v>
      </c>
      <c r="C1662" s="88" t="s">
        <v>2589</v>
      </c>
      <c r="D1662" s="88" t="s">
        <v>2744</v>
      </c>
      <c r="E1662" s="88" t="s">
        <v>7108</v>
      </c>
      <c r="F1662" s="88" t="s">
        <v>7278</v>
      </c>
      <c r="G1662" s="88" t="s">
        <v>7384</v>
      </c>
      <c r="H1662" s="88" t="s">
        <v>2835</v>
      </c>
      <c r="I1662" s="88" t="s">
        <v>2994</v>
      </c>
      <c r="J1662" s="89"/>
    </row>
    <row r="1663" spans="2:10" x14ac:dyDescent="0.3">
      <c r="B1663" s="87">
        <v>1660</v>
      </c>
      <c r="C1663" s="88" t="s">
        <v>2589</v>
      </c>
      <c r="D1663" s="88" t="s">
        <v>2745</v>
      </c>
      <c r="E1663" s="88" t="s">
        <v>7109</v>
      </c>
      <c r="F1663" s="88" t="s">
        <v>7279</v>
      </c>
      <c r="G1663" s="88" t="s">
        <v>7385</v>
      </c>
      <c r="H1663" s="88" t="s">
        <v>2836</v>
      </c>
      <c r="I1663" s="88" t="s">
        <v>2995</v>
      </c>
      <c r="J1663" s="89"/>
    </row>
    <row r="1664" spans="2:10" x14ac:dyDescent="0.3">
      <c r="B1664" s="87">
        <v>1661</v>
      </c>
      <c r="C1664" s="88" t="s">
        <v>2589</v>
      </c>
      <c r="D1664" s="88" t="s">
        <v>2746</v>
      </c>
      <c r="E1664" s="88" t="s">
        <v>7061</v>
      </c>
      <c r="F1664" s="88" t="s">
        <v>7232</v>
      </c>
      <c r="G1664" s="88" t="s">
        <v>6703</v>
      </c>
      <c r="H1664" s="88" t="s">
        <v>89</v>
      </c>
      <c r="I1664" s="88" t="s">
        <v>2996</v>
      </c>
      <c r="J1664" s="89"/>
    </row>
    <row r="1665" spans="2:10" x14ac:dyDescent="0.3">
      <c r="B1665" s="87">
        <v>1662</v>
      </c>
      <c r="C1665" s="88" t="s">
        <v>2589</v>
      </c>
      <c r="D1665" s="88" t="s">
        <v>2747</v>
      </c>
      <c r="E1665" s="88" t="s">
        <v>7110</v>
      </c>
      <c r="F1665" s="88" t="s">
        <v>7165</v>
      </c>
      <c r="G1665" s="88" t="s">
        <v>4359</v>
      </c>
      <c r="H1665" s="88" t="s">
        <v>350</v>
      </c>
      <c r="I1665" s="88" t="s">
        <v>2997</v>
      </c>
      <c r="J1665" s="89"/>
    </row>
    <row r="1666" spans="2:10" x14ac:dyDescent="0.3">
      <c r="B1666" s="87">
        <v>1663</v>
      </c>
      <c r="C1666" s="88" t="s">
        <v>2589</v>
      </c>
      <c r="D1666" s="88" t="s">
        <v>2748</v>
      </c>
      <c r="E1666" s="88" t="s">
        <v>7111</v>
      </c>
      <c r="F1666" s="88" t="s">
        <v>7280</v>
      </c>
      <c r="G1666" s="88" t="s">
        <v>4457</v>
      </c>
      <c r="H1666" s="88" t="s">
        <v>2253</v>
      </c>
      <c r="I1666" s="88" t="s">
        <v>2998</v>
      </c>
      <c r="J1666" s="89"/>
    </row>
    <row r="1667" spans="2:10" x14ac:dyDescent="0.3">
      <c r="B1667" s="87">
        <v>1664</v>
      </c>
      <c r="C1667" s="88" t="s">
        <v>2589</v>
      </c>
      <c r="D1667" s="88" t="s">
        <v>2749</v>
      </c>
      <c r="E1667" s="88" t="s">
        <v>6977</v>
      </c>
      <c r="F1667" s="88" t="s">
        <v>7281</v>
      </c>
      <c r="G1667" s="88" t="s">
        <v>4447</v>
      </c>
      <c r="H1667" s="88" t="s">
        <v>988</v>
      </c>
      <c r="I1667" s="88" t="s">
        <v>2999</v>
      </c>
      <c r="J1667" s="89"/>
    </row>
    <row r="1668" spans="2:10" x14ac:dyDescent="0.3">
      <c r="B1668" s="87">
        <v>1665</v>
      </c>
      <c r="C1668" s="88" t="s">
        <v>2589</v>
      </c>
      <c r="D1668" s="88" t="s">
        <v>2750</v>
      </c>
      <c r="E1668" s="88" t="s">
        <v>7112</v>
      </c>
      <c r="F1668" s="88" t="s">
        <v>7282</v>
      </c>
      <c r="G1668" s="88" t="s">
        <v>7386</v>
      </c>
      <c r="H1668" s="88" t="s">
        <v>2837</v>
      </c>
      <c r="I1668" s="88" t="s">
        <v>3000</v>
      </c>
      <c r="J1668" s="89"/>
    </row>
    <row r="1669" spans="2:10" x14ac:dyDescent="0.3">
      <c r="B1669" s="87">
        <v>1666</v>
      </c>
      <c r="C1669" s="88" t="s">
        <v>2589</v>
      </c>
      <c r="D1669" s="88" t="s">
        <v>2751</v>
      </c>
      <c r="E1669" s="88" t="s">
        <v>7113</v>
      </c>
      <c r="F1669" s="88" t="s">
        <v>7264</v>
      </c>
      <c r="G1669" s="88" t="s">
        <v>6656</v>
      </c>
      <c r="H1669" s="88" t="s">
        <v>1636</v>
      </c>
      <c r="I1669" s="88" t="s">
        <v>3001</v>
      </c>
      <c r="J1669" s="89"/>
    </row>
    <row r="1670" spans="2:10" x14ac:dyDescent="0.3">
      <c r="B1670" s="87">
        <v>1667</v>
      </c>
      <c r="C1670" s="88" t="s">
        <v>2589</v>
      </c>
      <c r="D1670" s="88" t="s">
        <v>2752</v>
      </c>
      <c r="E1670" s="88" t="s">
        <v>7114</v>
      </c>
      <c r="F1670" s="88" t="s">
        <v>7165</v>
      </c>
      <c r="G1670" s="88" t="s">
        <v>6669</v>
      </c>
      <c r="H1670" s="88" t="s">
        <v>1648</v>
      </c>
      <c r="I1670" s="88" t="s">
        <v>3002</v>
      </c>
      <c r="J1670" s="89"/>
    </row>
    <row r="1671" spans="2:10" x14ac:dyDescent="0.3">
      <c r="B1671" s="87">
        <v>1668</v>
      </c>
      <c r="C1671" s="88" t="s">
        <v>2589</v>
      </c>
      <c r="D1671" s="88" t="s">
        <v>2753</v>
      </c>
      <c r="E1671" s="88" t="s">
        <v>7115</v>
      </c>
      <c r="F1671" s="88" t="s">
        <v>7283</v>
      </c>
      <c r="G1671" s="88" t="s">
        <v>6700</v>
      </c>
      <c r="H1671" s="88" t="s">
        <v>1670</v>
      </c>
      <c r="I1671" s="88" t="s">
        <v>3003</v>
      </c>
      <c r="J1671" s="89"/>
    </row>
    <row r="1672" spans="2:10" x14ac:dyDescent="0.3">
      <c r="B1672" s="87">
        <v>1669</v>
      </c>
      <c r="C1672" s="88" t="s">
        <v>2589</v>
      </c>
      <c r="D1672" s="88" t="s">
        <v>2754</v>
      </c>
      <c r="E1672" s="88" t="s">
        <v>7010</v>
      </c>
      <c r="F1672" s="88" t="s">
        <v>7165</v>
      </c>
      <c r="G1672" s="88" t="s">
        <v>6669</v>
      </c>
      <c r="H1672" s="88" t="s">
        <v>1648</v>
      </c>
      <c r="I1672" s="88" t="s">
        <v>3004</v>
      </c>
      <c r="J1672" s="89"/>
    </row>
    <row r="1673" spans="2:10" x14ac:dyDescent="0.3">
      <c r="B1673" s="87">
        <v>1670</v>
      </c>
      <c r="C1673" s="88" t="s">
        <v>2589</v>
      </c>
      <c r="D1673" s="88" t="s">
        <v>6961</v>
      </c>
      <c r="E1673" s="88" t="s">
        <v>7116</v>
      </c>
      <c r="F1673" s="88" t="s">
        <v>7284</v>
      </c>
      <c r="G1673" s="88" t="s">
        <v>4462</v>
      </c>
      <c r="H1673" s="88" t="s">
        <v>398</v>
      </c>
      <c r="I1673" s="88" t="s">
        <v>3034</v>
      </c>
      <c r="J1673" s="89"/>
    </row>
    <row r="1674" spans="2:10" x14ac:dyDescent="0.3">
      <c r="B1674" s="87">
        <v>1671</v>
      </c>
      <c r="C1674" s="88" t="s">
        <v>2589</v>
      </c>
      <c r="D1674" s="88" t="s">
        <v>2755</v>
      </c>
      <c r="E1674" s="88" t="s">
        <v>7117</v>
      </c>
      <c r="F1674" s="88" t="s">
        <v>7285</v>
      </c>
      <c r="G1674" s="88" t="s">
        <v>7387</v>
      </c>
      <c r="H1674" s="88" t="s">
        <v>2838</v>
      </c>
      <c r="I1674" s="88" t="s">
        <v>3005</v>
      </c>
      <c r="J1674" s="89"/>
    </row>
    <row r="1675" spans="2:10" x14ac:dyDescent="0.3">
      <c r="B1675" s="87">
        <v>1672</v>
      </c>
      <c r="C1675" s="88" t="s">
        <v>2589</v>
      </c>
      <c r="D1675" s="88" t="s">
        <v>2755</v>
      </c>
      <c r="E1675" s="88" t="s">
        <v>7031</v>
      </c>
      <c r="F1675" s="88" t="s">
        <v>7286</v>
      </c>
      <c r="G1675" s="88" t="s">
        <v>5768</v>
      </c>
      <c r="H1675" s="88" t="s">
        <v>364</v>
      </c>
      <c r="I1675" s="88" t="s">
        <v>3005</v>
      </c>
      <c r="J1675" s="89"/>
    </row>
    <row r="1676" spans="2:10" x14ac:dyDescent="0.3">
      <c r="B1676" s="87">
        <v>1673</v>
      </c>
      <c r="C1676" s="88" t="s">
        <v>2589</v>
      </c>
      <c r="D1676" s="88" t="s">
        <v>2756</v>
      </c>
      <c r="E1676" s="88" t="s">
        <v>7118</v>
      </c>
      <c r="F1676" s="88" t="s">
        <v>7118</v>
      </c>
      <c r="G1676" s="88" t="s">
        <v>6932</v>
      </c>
      <c r="H1676" s="88" t="s">
        <v>2839</v>
      </c>
      <c r="I1676" s="88" t="s">
        <v>3006</v>
      </c>
      <c r="J1676" s="89"/>
    </row>
    <row r="1677" spans="2:10" x14ac:dyDescent="0.3">
      <c r="B1677" s="87">
        <v>1674</v>
      </c>
      <c r="C1677" s="88" t="s">
        <v>2589</v>
      </c>
      <c r="D1677" s="88" t="s">
        <v>2757</v>
      </c>
      <c r="E1677" s="88" t="s">
        <v>7119</v>
      </c>
      <c r="F1677" s="88" t="s">
        <v>7287</v>
      </c>
      <c r="G1677" s="88" t="s">
        <v>6661</v>
      </c>
      <c r="H1677" s="88" t="s">
        <v>1642</v>
      </c>
      <c r="I1677" s="88" t="s">
        <v>3007</v>
      </c>
      <c r="J1677" s="89"/>
    </row>
    <row r="1678" spans="2:10" x14ac:dyDescent="0.3">
      <c r="B1678" s="87">
        <v>1675</v>
      </c>
      <c r="C1678" s="88" t="s">
        <v>2589</v>
      </c>
      <c r="D1678" s="88" t="s">
        <v>2758</v>
      </c>
      <c r="E1678" s="88" t="s">
        <v>7120</v>
      </c>
      <c r="F1678" s="88" t="s">
        <v>7165</v>
      </c>
      <c r="G1678" s="88" t="s">
        <v>5709</v>
      </c>
      <c r="H1678" s="88" t="s">
        <v>83</v>
      </c>
      <c r="I1678" s="88" t="s">
        <v>3008</v>
      </c>
      <c r="J1678" s="89"/>
    </row>
    <row r="1679" spans="2:10" x14ac:dyDescent="0.3">
      <c r="B1679" s="87">
        <v>1676</v>
      </c>
      <c r="C1679" s="88" t="s">
        <v>2589</v>
      </c>
      <c r="D1679" s="88" t="s">
        <v>2759</v>
      </c>
      <c r="E1679" s="88" t="s">
        <v>7121</v>
      </c>
      <c r="F1679" s="88" t="s">
        <v>7288</v>
      </c>
      <c r="G1679" s="88" t="s">
        <v>7388</v>
      </c>
      <c r="H1679" s="88" t="s">
        <v>2812</v>
      </c>
      <c r="I1679" s="88" t="s">
        <v>3009</v>
      </c>
      <c r="J1679" s="89"/>
    </row>
    <row r="1680" spans="2:10" x14ac:dyDescent="0.3">
      <c r="B1680" s="87">
        <v>1677</v>
      </c>
      <c r="C1680" s="88" t="s">
        <v>2589</v>
      </c>
      <c r="D1680" s="88" t="s">
        <v>2760</v>
      </c>
      <c r="E1680" s="88" t="s">
        <v>7122</v>
      </c>
      <c r="F1680" s="88" t="s">
        <v>7289</v>
      </c>
      <c r="G1680" s="88" t="s">
        <v>6673</v>
      </c>
      <c r="H1680" s="88" t="s">
        <v>1650</v>
      </c>
      <c r="I1680" s="88" t="s">
        <v>3010</v>
      </c>
      <c r="J1680" s="89"/>
    </row>
    <row r="1681" spans="2:10" x14ac:dyDescent="0.3">
      <c r="B1681" s="87">
        <v>1678</v>
      </c>
      <c r="C1681" s="88" t="s">
        <v>2589</v>
      </c>
      <c r="D1681" s="88" t="s">
        <v>2761</v>
      </c>
      <c r="E1681" s="88"/>
      <c r="F1681" s="88" t="s">
        <v>7290</v>
      </c>
      <c r="G1681" s="88" t="s">
        <v>6661</v>
      </c>
      <c r="H1681" s="88" t="s">
        <v>1642</v>
      </c>
      <c r="I1681" s="88" t="s">
        <v>3011</v>
      </c>
      <c r="J1681" s="89"/>
    </row>
    <row r="1682" spans="2:10" x14ac:dyDescent="0.3">
      <c r="B1682" s="87">
        <v>1679</v>
      </c>
      <c r="C1682" s="88" t="s">
        <v>2589</v>
      </c>
      <c r="D1682" s="88" t="s">
        <v>2762</v>
      </c>
      <c r="E1682" s="88" t="s">
        <v>7000</v>
      </c>
      <c r="F1682" s="88" t="s">
        <v>7165</v>
      </c>
      <c r="G1682" s="88" t="s">
        <v>4474</v>
      </c>
      <c r="H1682" s="88" t="s">
        <v>363</v>
      </c>
      <c r="I1682" s="88" t="s">
        <v>3012</v>
      </c>
      <c r="J1682" s="89"/>
    </row>
    <row r="1683" spans="2:10" x14ac:dyDescent="0.3">
      <c r="B1683" s="87">
        <v>1680</v>
      </c>
      <c r="C1683" s="88" t="s">
        <v>2589</v>
      </c>
      <c r="D1683" s="88" t="s">
        <v>2763</v>
      </c>
      <c r="E1683" s="88" t="s">
        <v>7123</v>
      </c>
      <c r="F1683" s="88" t="s">
        <v>7291</v>
      </c>
      <c r="G1683" s="88" t="s">
        <v>7389</v>
      </c>
      <c r="H1683" s="88" t="s">
        <v>2840</v>
      </c>
      <c r="I1683" s="88" t="s">
        <v>3013</v>
      </c>
      <c r="J1683" s="89"/>
    </row>
    <row r="1684" spans="2:10" x14ac:dyDescent="0.3">
      <c r="B1684" s="87">
        <v>1681</v>
      </c>
      <c r="C1684" s="88" t="s">
        <v>2589</v>
      </c>
      <c r="D1684" s="88" t="s">
        <v>2764</v>
      </c>
      <c r="E1684" s="88" t="s">
        <v>7124</v>
      </c>
      <c r="F1684" s="88" t="s">
        <v>7292</v>
      </c>
      <c r="G1684" s="88" t="s">
        <v>7390</v>
      </c>
      <c r="H1684" s="88" t="s">
        <v>953</v>
      </c>
      <c r="I1684" s="88" t="s">
        <v>3014</v>
      </c>
      <c r="J1684" s="89"/>
    </row>
    <row r="1685" spans="2:10" x14ac:dyDescent="0.3">
      <c r="B1685" s="87">
        <v>1682</v>
      </c>
      <c r="C1685" s="88" t="s">
        <v>2589</v>
      </c>
      <c r="D1685" s="88" t="s">
        <v>2765</v>
      </c>
      <c r="E1685" s="88" t="s">
        <v>7086</v>
      </c>
      <c r="F1685" s="88" t="s">
        <v>7258</v>
      </c>
      <c r="G1685" s="88" t="s">
        <v>7391</v>
      </c>
      <c r="H1685" s="88" t="s">
        <v>369</v>
      </c>
      <c r="I1685" s="88" t="s">
        <v>3015</v>
      </c>
      <c r="J1685" s="89"/>
    </row>
    <row r="1686" spans="2:10" x14ac:dyDescent="0.3">
      <c r="B1686" s="87">
        <v>1683</v>
      </c>
      <c r="C1686" s="88" t="s">
        <v>2589</v>
      </c>
      <c r="D1686" s="88" t="s">
        <v>6962</v>
      </c>
      <c r="E1686" s="88" t="s">
        <v>7110</v>
      </c>
      <c r="F1686" s="88" t="s">
        <v>7293</v>
      </c>
      <c r="G1686" s="88" t="s">
        <v>7392</v>
      </c>
      <c r="H1686" s="88" t="s">
        <v>2810</v>
      </c>
      <c r="I1686" s="88" t="s">
        <v>3016</v>
      </c>
      <c r="J1686" s="89"/>
    </row>
    <row r="1687" spans="2:10" x14ac:dyDescent="0.3">
      <c r="B1687" s="87">
        <v>1684</v>
      </c>
      <c r="C1687" s="88" t="s">
        <v>2589</v>
      </c>
      <c r="D1687" s="88" t="s">
        <v>2766</v>
      </c>
      <c r="E1687" s="88"/>
      <c r="F1687" s="88" t="s">
        <v>7294</v>
      </c>
      <c r="G1687" s="88" t="s">
        <v>6702</v>
      </c>
      <c r="H1687" s="88" t="s">
        <v>1671</v>
      </c>
      <c r="I1687" s="88" t="s">
        <v>3017</v>
      </c>
      <c r="J1687" s="89"/>
    </row>
    <row r="1688" spans="2:10" x14ac:dyDescent="0.3">
      <c r="B1688" s="87">
        <v>1685</v>
      </c>
      <c r="C1688" s="88" t="s">
        <v>2589</v>
      </c>
      <c r="D1688" s="88" t="s">
        <v>2767</v>
      </c>
      <c r="E1688" s="88" t="s">
        <v>7003</v>
      </c>
      <c r="F1688" s="88" t="s">
        <v>7295</v>
      </c>
      <c r="G1688" s="88" t="s">
        <v>7393</v>
      </c>
      <c r="H1688" s="88" t="s">
        <v>361</v>
      </c>
      <c r="I1688" s="88" t="s">
        <v>463</v>
      </c>
      <c r="J1688" s="89"/>
    </row>
    <row r="1689" spans="2:10" x14ac:dyDescent="0.3">
      <c r="B1689" s="87">
        <v>1686</v>
      </c>
      <c r="C1689" s="88" t="s">
        <v>2589</v>
      </c>
      <c r="D1689" s="88" t="s">
        <v>2768</v>
      </c>
      <c r="E1689" s="88" t="s">
        <v>7125</v>
      </c>
      <c r="F1689" s="88" t="s">
        <v>7296</v>
      </c>
      <c r="G1689" s="88" t="s">
        <v>7394</v>
      </c>
      <c r="H1689" s="88" t="s">
        <v>2841</v>
      </c>
      <c r="I1689" s="88" t="s">
        <v>3018</v>
      </c>
      <c r="J1689" s="89"/>
    </row>
    <row r="1690" spans="2:10" x14ac:dyDescent="0.3">
      <c r="B1690" s="87">
        <v>1687</v>
      </c>
      <c r="C1690" s="88" t="s">
        <v>2589</v>
      </c>
      <c r="D1690" s="88" t="s">
        <v>2769</v>
      </c>
      <c r="E1690" s="88" t="s">
        <v>7126</v>
      </c>
      <c r="F1690" s="88" t="s">
        <v>7126</v>
      </c>
      <c r="G1690" s="88" t="s">
        <v>7395</v>
      </c>
      <c r="H1690" s="88" t="s">
        <v>423</v>
      </c>
      <c r="I1690" s="88" t="s">
        <v>3019</v>
      </c>
      <c r="J1690" s="89"/>
    </row>
    <row r="1691" spans="2:10" x14ac:dyDescent="0.3">
      <c r="B1691" s="87">
        <v>1688</v>
      </c>
      <c r="C1691" s="88" t="s">
        <v>2589</v>
      </c>
      <c r="D1691" s="88" t="s">
        <v>2770</v>
      </c>
      <c r="E1691" s="88" t="s">
        <v>7127</v>
      </c>
      <c r="F1691" s="88" t="s">
        <v>7297</v>
      </c>
      <c r="G1691" s="88" t="s">
        <v>4842</v>
      </c>
      <c r="H1691" s="88" t="s">
        <v>2799</v>
      </c>
      <c r="I1691" s="88" t="s">
        <v>2857</v>
      </c>
      <c r="J1691" s="89"/>
    </row>
    <row r="1692" spans="2:10" x14ac:dyDescent="0.3">
      <c r="B1692" s="87">
        <v>1689</v>
      </c>
      <c r="C1692" s="88" t="s">
        <v>2589</v>
      </c>
      <c r="D1692" s="88" t="s">
        <v>2771</v>
      </c>
      <c r="E1692" s="88" t="s">
        <v>7128</v>
      </c>
      <c r="F1692" s="88" t="s">
        <v>7298</v>
      </c>
      <c r="G1692" s="88" t="s">
        <v>4842</v>
      </c>
      <c r="H1692" s="88" t="s">
        <v>2799</v>
      </c>
      <c r="I1692" s="88" t="s">
        <v>2857</v>
      </c>
      <c r="J1692" s="89"/>
    </row>
    <row r="1693" spans="2:10" x14ac:dyDescent="0.3">
      <c r="B1693" s="87">
        <v>1690</v>
      </c>
      <c r="C1693" s="88" t="s">
        <v>2589</v>
      </c>
      <c r="D1693" s="88" t="s">
        <v>2772</v>
      </c>
      <c r="E1693" s="88" t="s">
        <v>7116</v>
      </c>
      <c r="F1693" s="88" t="s">
        <v>7284</v>
      </c>
      <c r="G1693" s="88" t="s">
        <v>7396</v>
      </c>
      <c r="H1693" s="88" t="s">
        <v>2842</v>
      </c>
      <c r="I1693" s="88" t="s">
        <v>3020</v>
      </c>
      <c r="J1693" s="89"/>
    </row>
    <row r="1694" spans="2:10" x14ac:dyDescent="0.3">
      <c r="B1694" s="87">
        <v>1691</v>
      </c>
      <c r="C1694" s="88" t="s">
        <v>2589</v>
      </c>
      <c r="D1694" s="88" t="s">
        <v>2773</v>
      </c>
      <c r="E1694" s="88" t="s">
        <v>7129</v>
      </c>
      <c r="F1694" s="88" t="s">
        <v>7299</v>
      </c>
      <c r="G1694" s="88" t="s">
        <v>7397</v>
      </c>
      <c r="H1694" s="88" t="s">
        <v>1031</v>
      </c>
      <c r="I1694" s="88" t="s">
        <v>3021</v>
      </c>
      <c r="J1694" s="89"/>
    </row>
    <row r="1695" spans="2:10" x14ac:dyDescent="0.3">
      <c r="B1695" s="87">
        <v>1692</v>
      </c>
      <c r="C1695" s="88" t="s">
        <v>2589</v>
      </c>
      <c r="D1695" s="88" t="s">
        <v>2774</v>
      </c>
      <c r="E1695" s="88" t="s">
        <v>7009</v>
      </c>
      <c r="F1695" s="88" t="s">
        <v>7264</v>
      </c>
      <c r="G1695" s="88" t="s">
        <v>4443</v>
      </c>
      <c r="H1695" s="88" t="s">
        <v>2247</v>
      </c>
      <c r="I1695" s="88" t="s">
        <v>3022</v>
      </c>
      <c r="J1695" s="89"/>
    </row>
    <row r="1696" spans="2:10" x14ac:dyDescent="0.3">
      <c r="B1696" s="87">
        <v>1693</v>
      </c>
      <c r="C1696" s="88" t="s">
        <v>2589</v>
      </c>
      <c r="D1696" s="88" t="s">
        <v>2775</v>
      </c>
      <c r="E1696" s="88" t="s">
        <v>7130</v>
      </c>
      <c r="F1696" s="88" t="s">
        <v>7300</v>
      </c>
      <c r="G1696" s="88" t="s">
        <v>4473</v>
      </c>
      <c r="H1696" s="88" t="s">
        <v>420</v>
      </c>
      <c r="I1696" s="88" t="s">
        <v>3023</v>
      </c>
      <c r="J1696" s="89"/>
    </row>
    <row r="1697" spans="2:10" x14ac:dyDescent="0.3">
      <c r="B1697" s="87">
        <v>1694</v>
      </c>
      <c r="C1697" s="88" t="s">
        <v>2589</v>
      </c>
      <c r="D1697" s="88" t="s">
        <v>2776</v>
      </c>
      <c r="E1697" s="88" t="s">
        <v>7115</v>
      </c>
      <c r="F1697" s="88" t="s">
        <v>7301</v>
      </c>
      <c r="G1697" s="88" t="s">
        <v>6700</v>
      </c>
      <c r="H1697" s="88" t="s">
        <v>1670</v>
      </c>
      <c r="I1697" s="88" t="s">
        <v>3003</v>
      </c>
      <c r="J1697" s="89"/>
    </row>
    <row r="1698" spans="2:10" x14ac:dyDescent="0.3">
      <c r="B1698" s="87">
        <v>1695</v>
      </c>
      <c r="C1698" s="88" t="s">
        <v>2589</v>
      </c>
      <c r="D1698" s="88" t="s">
        <v>2777</v>
      </c>
      <c r="E1698" s="88" t="s">
        <v>7118</v>
      </c>
      <c r="F1698" s="88" t="s">
        <v>7118</v>
      </c>
      <c r="G1698" s="88" t="s">
        <v>6743</v>
      </c>
      <c r="H1698" s="88" t="s">
        <v>1702</v>
      </c>
      <c r="I1698" s="88" t="s">
        <v>3024</v>
      </c>
      <c r="J1698" s="89"/>
    </row>
    <row r="1699" spans="2:10" x14ac:dyDescent="0.3">
      <c r="B1699" s="87">
        <v>1696</v>
      </c>
      <c r="C1699" s="88" t="s">
        <v>2589</v>
      </c>
      <c r="D1699" s="88" t="s">
        <v>2778</v>
      </c>
      <c r="E1699" s="88" t="s">
        <v>7131</v>
      </c>
      <c r="F1699" s="88" t="s">
        <v>7302</v>
      </c>
      <c r="G1699" s="88" t="s">
        <v>7398</v>
      </c>
      <c r="H1699" s="88" t="s">
        <v>2843</v>
      </c>
      <c r="I1699" s="88" t="s">
        <v>3025</v>
      </c>
      <c r="J1699" s="89"/>
    </row>
    <row r="1700" spans="2:10" x14ac:dyDescent="0.3">
      <c r="B1700" s="87">
        <v>1697</v>
      </c>
      <c r="C1700" s="88" t="s">
        <v>2589</v>
      </c>
      <c r="D1700" s="88" t="s">
        <v>2779</v>
      </c>
      <c r="E1700" s="88" t="s">
        <v>7132</v>
      </c>
      <c r="F1700" s="88" t="s">
        <v>7303</v>
      </c>
      <c r="G1700" s="88" t="s">
        <v>4402</v>
      </c>
      <c r="H1700" s="88" t="s">
        <v>982</v>
      </c>
      <c r="I1700" s="88" t="s">
        <v>3026</v>
      </c>
      <c r="J1700" s="89"/>
    </row>
    <row r="1701" spans="2:10" x14ac:dyDescent="0.3">
      <c r="B1701" s="87">
        <v>1698</v>
      </c>
      <c r="C1701" s="88" t="s">
        <v>2589</v>
      </c>
      <c r="D1701" s="88" t="s">
        <v>2780</v>
      </c>
      <c r="E1701" s="88" t="s">
        <v>7133</v>
      </c>
      <c r="F1701" s="88" t="s">
        <v>7304</v>
      </c>
      <c r="G1701" s="88" t="s">
        <v>5711</v>
      </c>
      <c r="H1701" s="88" t="s">
        <v>412</v>
      </c>
      <c r="I1701" s="88" t="s">
        <v>3027</v>
      </c>
      <c r="J1701" s="89"/>
    </row>
    <row r="1702" spans="2:10" x14ac:dyDescent="0.3">
      <c r="B1702" s="87">
        <v>1699</v>
      </c>
      <c r="C1702" s="88" t="s">
        <v>2589</v>
      </c>
      <c r="D1702" s="88" t="s">
        <v>2781</v>
      </c>
      <c r="E1702" s="88" t="s">
        <v>7134</v>
      </c>
      <c r="F1702" s="88" t="s">
        <v>7305</v>
      </c>
      <c r="G1702" s="88" t="s">
        <v>5711</v>
      </c>
      <c r="H1702" s="88" t="s">
        <v>412</v>
      </c>
      <c r="I1702" s="88" t="s">
        <v>3028</v>
      </c>
      <c r="J1702" s="89"/>
    </row>
    <row r="1703" spans="2:10" x14ac:dyDescent="0.3">
      <c r="B1703" s="87">
        <v>1700</v>
      </c>
      <c r="C1703" s="88" t="s">
        <v>2589</v>
      </c>
      <c r="D1703" s="88" t="s">
        <v>2781</v>
      </c>
      <c r="E1703" s="88" t="s">
        <v>7135</v>
      </c>
      <c r="F1703" s="88" t="s">
        <v>7306</v>
      </c>
      <c r="G1703" s="88" t="s">
        <v>5711</v>
      </c>
      <c r="H1703" s="88" t="s">
        <v>412</v>
      </c>
      <c r="I1703" s="88" t="s">
        <v>3029</v>
      </c>
      <c r="J1703" s="89"/>
    </row>
    <row r="1704" spans="2:10" x14ac:dyDescent="0.3">
      <c r="B1704" s="87">
        <v>1701</v>
      </c>
      <c r="C1704" s="88" t="s">
        <v>2589</v>
      </c>
      <c r="D1704" s="88" t="s">
        <v>2782</v>
      </c>
      <c r="E1704" s="88" t="s">
        <v>7132</v>
      </c>
      <c r="F1704" s="88" t="s">
        <v>7303</v>
      </c>
      <c r="G1704" s="88" t="s">
        <v>4829</v>
      </c>
      <c r="H1704" s="88" t="s">
        <v>1406</v>
      </c>
      <c r="I1704" s="88" t="s">
        <v>3030</v>
      </c>
      <c r="J1704" s="89"/>
    </row>
    <row r="1705" spans="2:10" x14ac:dyDescent="0.3">
      <c r="B1705" s="87">
        <v>1702</v>
      </c>
      <c r="C1705" s="88" t="s">
        <v>2589</v>
      </c>
      <c r="D1705" s="88" t="s">
        <v>2783</v>
      </c>
      <c r="E1705" s="88" t="s">
        <v>7136</v>
      </c>
      <c r="F1705" s="88" t="s">
        <v>7307</v>
      </c>
      <c r="G1705" s="88" t="s">
        <v>4493</v>
      </c>
      <c r="H1705" s="88" t="s">
        <v>380</v>
      </c>
      <c r="I1705" s="88" t="s">
        <v>3031</v>
      </c>
      <c r="J1705" s="89"/>
    </row>
    <row r="1706" spans="2:10" x14ac:dyDescent="0.3">
      <c r="B1706" s="87">
        <v>1703</v>
      </c>
      <c r="C1706" s="88" t="s">
        <v>2589</v>
      </c>
      <c r="D1706" s="88" t="s">
        <v>2784</v>
      </c>
      <c r="E1706" s="88" t="s">
        <v>7137</v>
      </c>
      <c r="F1706" s="88" t="s">
        <v>7308</v>
      </c>
      <c r="G1706" s="88" t="s">
        <v>6928</v>
      </c>
      <c r="H1706" s="88" t="s">
        <v>90</v>
      </c>
      <c r="I1706" s="88" t="s">
        <v>3032</v>
      </c>
      <c r="J1706" s="89"/>
    </row>
    <row r="1707" spans="2:10" x14ac:dyDescent="0.3">
      <c r="B1707" s="87">
        <v>1704</v>
      </c>
      <c r="C1707" s="88" t="s">
        <v>2589</v>
      </c>
      <c r="D1707" s="88" t="s">
        <v>2785</v>
      </c>
      <c r="E1707" s="88" t="s">
        <v>7138</v>
      </c>
      <c r="F1707" s="88" t="s">
        <v>7309</v>
      </c>
      <c r="G1707" s="88" t="s">
        <v>6702</v>
      </c>
      <c r="H1707" s="88" t="s">
        <v>1671</v>
      </c>
      <c r="I1707" s="88" t="s">
        <v>3033</v>
      </c>
      <c r="J1707" s="89"/>
    </row>
    <row r="1708" spans="2:10" x14ac:dyDescent="0.3">
      <c r="B1708" s="87">
        <v>1705</v>
      </c>
      <c r="C1708" s="88" t="s">
        <v>2589</v>
      </c>
      <c r="D1708" s="88" t="s">
        <v>2786</v>
      </c>
      <c r="E1708" s="88" t="s">
        <v>6980</v>
      </c>
      <c r="F1708" s="88" t="s">
        <v>7310</v>
      </c>
      <c r="G1708" s="88" t="s">
        <v>7399</v>
      </c>
      <c r="H1708" s="88" t="s">
        <v>2844</v>
      </c>
      <c r="I1708" s="88" t="s">
        <v>3035</v>
      </c>
      <c r="J1708" s="89"/>
    </row>
    <row r="1709" spans="2:10" x14ac:dyDescent="0.3">
      <c r="B1709" s="87">
        <v>1706</v>
      </c>
      <c r="C1709" s="88" t="s">
        <v>2589</v>
      </c>
      <c r="D1709" s="88" t="s">
        <v>2787</v>
      </c>
      <c r="E1709" s="88" t="s">
        <v>7028</v>
      </c>
      <c r="F1709" s="88" t="s">
        <v>7311</v>
      </c>
      <c r="G1709" s="88" t="s">
        <v>4457</v>
      </c>
      <c r="H1709" s="88" t="s">
        <v>2253</v>
      </c>
      <c r="I1709" s="88" t="s">
        <v>3036</v>
      </c>
      <c r="J1709" s="89"/>
    </row>
    <row r="1710" spans="2:10" x14ac:dyDescent="0.3">
      <c r="B1710" s="87">
        <v>1707</v>
      </c>
      <c r="C1710" s="88" t="s">
        <v>2589</v>
      </c>
      <c r="D1710" s="88" t="s">
        <v>2788</v>
      </c>
      <c r="E1710" s="88" t="s">
        <v>7139</v>
      </c>
      <c r="F1710" s="88" t="s">
        <v>7312</v>
      </c>
      <c r="G1710" s="88" t="s">
        <v>5844</v>
      </c>
      <c r="H1710" s="88" t="s">
        <v>1032</v>
      </c>
      <c r="I1710" s="88" t="s">
        <v>3037</v>
      </c>
      <c r="J1710" s="89"/>
    </row>
    <row r="1711" spans="2:10" x14ac:dyDescent="0.3">
      <c r="B1711" s="87">
        <v>1708</v>
      </c>
      <c r="C1711" s="88" t="s">
        <v>2589</v>
      </c>
      <c r="D1711" s="88" t="s">
        <v>2789</v>
      </c>
      <c r="E1711" s="88" t="s">
        <v>7140</v>
      </c>
      <c r="F1711" s="88" t="s">
        <v>7313</v>
      </c>
      <c r="G1711" s="88" t="s">
        <v>6205</v>
      </c>
      <c r="H1711" s="88" t="s">
        <v>348</v>
      </c>
      <c r="I1711" s="88" t="s">
        <v>3038</v>
      </c>
      <c r="J1711" s="89"/>
    </row>
    <row r="1712" spans="2:10" x14ac:dyDescent="0.3">
      <c r="B1712" s="87">
        <v>1709</v>
      </c>
      <c r="C1712" s="88" t="s">
        <v>2589</v>
      </c>
      <c r="D1712" s="88" t="s">
        <v>2790</v>
      </c>
      <c r="E1712" s="88" t="s">
        <v>7110</v>
      </c>
      <c r="F1712" s="88" t="s">
        <v>7293</v>
      </c>
      <c r="G1712" s="88" t="s">
        <v>4368</v>
      </c>
      <c r="H1712" s="88" t="s">
        <v>992</v>
      </c>
      <c r="I1712" s="88" t="s">
        <v>463</v>
      </c>
      <c r="J1712" s="89"/>
    </row>
    <row r="1713" spans="2:10" x14ac:dyDescent="0.3">
      <c r="B1713" s="87">
        <v>1710</v>
      </c>
      <c r="C1713" s="88" t="s">
        <v>2589</v>
      </c>
      <c r="D1713" s="88" t="s">
        <v>2791</v>
      </c>
      <c r="E1713" s="88" t="s">
        <v>7141</v>
      </c>
      <c r="F1713" s="88" t="s">
        <v>7314</v>
      </c>
      <c r="G1713" s="88" t="s">
        <v>7400</v>
      </c>
      <c r="H1713" s="88" t="s">
        <v>2846</v>
      </c>
      <c r="I1713" s="88" t="s">
        <v>3039</v>
      </c>
      <c r="J1713" s="89"/>
    </row>
    <row r="1714" spans="2:10" x14ac:dyDescent="0.3">
      <c r="B1714" s="87">
        <v>1711</v>
      </c>
      <c r="C1714" s="88" t="s">
        <v>2589</v>
      </c>
      <c r="D1714" s="88" t="s">
        <v>6963</v>
      </c>
      <c r="E1714" s="88" t="s">
        <v>7003</v>
      </c>
      <c r="F1714" s="88" t="s">
        <v>7315</v>
      </c>
      <c r="G1714" s="88" t="s">
        <v>4345</v>
      </c>
      <c r="H1714" s="88" t="s">
        <v>359</v>
      </c>
      <c r="I1714" s="88" t="s">
        <v>7406</v>
      </c>
      <c r="J1714" s="89"/>
    </row>
    <row r="1715" spans="2:10" x14ac:dyDescent="0.3">
      <c r="B1715" s="87">
        <v>1712</v>
      </c>
      <c r="C1715" s="88" t="s">
        <v>2589</v>
      </c>
      <c r="D1715" s="88" t="s">
        <v>2792</v>
      </c>
      <c r="E1715" s="88" t="s">
        <v>7015</v>
      </c>
      <c r="F1715" s="88" t="s">
        <v>7316</v>
      </c>
      <c r="G1715" s="88" t="s">
        <v>4486</v>
      </c>
      <c r="H1715" s="88" t="s">
        <v>416</v>
      </c>
      <c r="I1715" s="88" t="s">
        <v>3040</v>
      </c>
      <c r="J1715" s="89"/>
    </row>
    <row r="1716" spans="2:10" x14ac:dyDescent="0.3">
      <c r="B1716" s="87">
        <v>1713</v>
      </c>
      <c r="C1716" s="88" t="s">
        <v>2589</v>
      </c>
      <c r="D1716" s="88" t="s">
        <v>2793</v>
      </c>
      <c r="E1716" s="88" t="s">
        <v>7073</v>
      </c>
      <c r="F1716" s="88" t="s">
        <v>7317</v>
      </c>
      <c r="G1716" s="88" t="s">
        <v>5818</v>
      </c>
      <c r="H1716" s="88" t="s">
        <v>1011</v>
      </c>
      <c r="I1716" s="88" t="s">
        <v>3041</v>
      </c>
      <c r="J1716" s="89"/>
    </row>
    <row r="1717" spans="2:10" x14ac:dyDescent="0.3">
      <c r="B1717" s="87">
        <v>1714</v>
      </c>
      <c r="C1717" s="88" t="s">
        <v>2589</v>
      </c>
      <c r="D1717" s="88" t="s">
        <v>2794</v>
      </c>
      <c r="E1717" s="88" t="s">
        <v>7142</v>
      </c>
      <c r="F1717" s="88" t="s">
        <v>7318</v>
      </c>
      <c r="G1717" s="88" t="s">
        <v>7401</v>
      </c>
      <c r="H1717" s="88" t="s">
        <v>2847</v>
      </c>
      <c r="I1717" s="88" t="s">
        <v>3042</v>
      </c>
      <c r="J1717" s="89"/>
    </row>
    <row r="1718" spans="2:10" x14ac:dyDescent="0.3">
      <c r="B1718" s="87">
        <v>1715</v>
      </c>
      <c r="C1718" s="88" t="s">
        <v>2589</v>
      </c>
      <c r="D1718" s="88" t="s">
        <v>2795</v>
      </c>
      <c r="E1718" s="88" t="s">
        <v>7143</v>
      </c>
      <c r="F1718" s="88" t="s">
        <v>7319</v>
      </c>
      <c r="G1718" s="88" t="s">
        <v>7402</v>
      </c>
      <c r="H1718" s="88" t="s">
        <v>2848</v>
      </c>
      <c r="I1718" s="88" t="s">
        <v>3043</v>
      </c>
      <c r="J1718" s="89"/>
    </row>
    <row r="1719" spans="2:10" x14ac:dyDescent="0.3">
      <c r="B1719" s="87">
        <v>1716</v>
      </c>
      <c r="C1719" s="88" t="s">
        <v>2589</v>
      </c>
      <c r="D1719" s="88" t="s">
        <v>2796</v>
      </c>
      <c r="E1719" s="88" t="s">
        <v>7144</v>
      </c>
      <c r="F1719" s="88" t="s">
        <v>7320</v>
      </c>
      <c r="G1719" s="88" t="s">
        <v>6241</v>
      </c>
      <c r="H1719" s="88" t="s">
        <v>399</v>
      </c>
      <c r="I1719" s="88" t="s">
        <v>3044</v>
      </c>
      <c r="J1719" s="89"/>
    </row>
    <row r="1720" spans="2:10" x14ac:dyDescent="0.3">
      <c r="B1720" s="87">
        <v>1717</v>
      </c>
      <c r="C1720" s="88" t="s">
        <v>2589</v>
      </c>
      <c r="D1720" s="88" t="s">
        <v>3045</v>
      </c>
      <c r="E1720" s="88" t="s">
        <v>7072</v>
      </c>
      <c r="F1720" s="88" t="s">
        <v>7407</v>
      </c>
      <c r="G1720" s="88" t="s">
        <v>4567</v>
      </c>
      <c r="H1720" s="88" t="s">
        <v>79</v>
      </c>
      <c r="I1720" s="88" t="s">
        <v>3047</v>
      </c>
      <c r="J1720" s="89"/>
    </row>
    <row r="1721" spans="2:10" x14ac:dyDescent="0.3">
      <c r="B1721" s="87">
        <v>1718</v>
      </c>
      <c r="C1721" s="88" t="s">
        <v>2589</v>
      </c>
      <c r="D1721" s="88" t="s">
        <v>3046</v>
      </c>
      <c r="E1721" s="88" t="s">
        <v>7126</v>
      </c>
      <c r="F1721" s="88" t="s">
        <v>7126</v>
      </c>
      <c r="G1721" s="88" t="s">
        <v>4567</v>
      </c>
      <c r="H1721" s="88" t="s">
        <v>79</v>
      </c>
      <c r="I1721" s="88" t="s">
        <v>3048</v>
      </c>
      <c r="J1721" s="89"/>
    </row>
    <row r="1722" spans="2:10" x14ac:dyDescent="0.3">
      <c r="B1722" s="87">
        <v>1719</v>
      </c>
      <c r="C1722" s="88" t="s">
        <v>92</v>
      </c>
      <c r="D1722" s="88" t="s">
        <v>94</v>
      </c>
      <c r="E1722" s="88" t="s">
        <v>7409</v>
      </c>
      <c r="F1722" s="88" t="s">
        <v>7452</v>
      </c>
      <c r="G1722" s="88" t="s">
        <v>4391</v>
      </c>
      <c r="H1722" s="88" t="s">
        <v>77</v>
      </c>
      <c r="I1722" s="88" t="s">
        <v>149</v>
      </c>
      <c r="J1722" s="89"/>
    </row>
    <row r="1723" spans="2:10" x14ac:dyDescent="0.3">
      <c r="B1723" s="87">
        <v>1720</v>
      </c>
      <c r="C1723" s="88" t="s">
        <v>92</v>
      </c>
      <c r="D1723" s="88" t="s">
        <v>95</v>
      </c>
      <c r="E1723" s="88" t="s">
        <v>7410</v>
      </c>
      <c r="F1723" s="88" t="s">
        <v>7453</v>
      </c>
      <c r="G1723" s="88" t="s">
        <v>7492</v>
      </c>
      <c r="H1723" s="88" t="s">
        <v>138</v>
      </c>
      <c r="I1723" s="88" t="s">
        <v>150</v>
      </c>
      <c r="J1723" s="89"/>
    </row>
    <row r="1724" spans="2:10" x14ac:dyDescent="0.3">
      <c r="B1724" s="87">
        <v>1721</v>
      </c>
      <c r="C1724" s="88" t="s">
        <v>93</v>
      </c>
      <c r="D1724" s="88" t="s">
        <v>96</v>
      </c>
      <c r="E1724" s="88" t="s">
        <v>7411</v>
      </c>
      <c r="F1724" s="88" t="s">
        <v>7453</v>
      </c>
      <c r="G1724" s="88" t="s">
        <v>4813</v>
      </c>
      <c r="H1724" s="88" t="s">
        <v>80</v>
      </c>
      <c r="I1724" s="88" t="s">
        <v>151</v>
      </c>
      <c r="J1724" s="89"/>
    </row>
    <row r="1725" spans="2:10" x14ac:dyDescent="0.3">
      <c r="B1725" s="87">
        <v>1722</v>
      </c>
      <c r="C1725" s="88" t="s">
        <v>92</v>
      </c>
      <c r="D1725" s="88" t="s">
        <v>97</v>
      </c>
      <c r="E1725" s="88" t="s">
        <v>7412</v>
      </c>
      <c r="F1725" s="88" t="s">
        <v>7454</v>
      </c>
      <c r="G1725" s="88" t="s">
        <v>4423</v>
      </c>
      <c r="H1725" s="88" t="s">
        <v>78</v>
      </c>
      <c r="I1725" s="88" t="s">
        <v>152</v>
      </c>
      <c r="J1725" s="89"/>
    </row>
    <row r="1726" spans="2:10" x14ac:dyDescent="0.3">
      <c r="B1726" s="87">
        <v>1723</v>
      </c>
      <c r="C1726" s="88" t="s">
        <v>92</v>
      </c>
      <c r="D1726" s="88" t="s">
        <v>98</v>
      </c>
      <c r="E1726" s="88" t="s">
        <v>7413</v>
      </c>
      <c r="F1726" s="88" t="s">
        <v>7455</v>
      </c>
      <c r="G1726" s="88" t="s">
        <v>7493</v>
      </c>
      <c r="H1726" s="88" t="s">
        <v>7511</v>
      </c>
      <c r="I1726" s="88" t="s">
        <v>463</v>
      </c>
      <c r="J1726" s="89"/>
    </row>
    <row r="1727" spans="2:10" x14ac:dyDescent="0.3">
      <c r="B1727" s="87">
        <v>1724</v>
      </c>
      <c r="C1727" s="88" t="s">
        <v>92</v>
      </c>
      <c r="D1727" s="88" t="s">
        <v>99</v>
      </c>
      <c r="E1727" s="88" t="s">
        <v>7412</v>
      </c>
      <c r="F1727" s="88" t="s">
        <v>7454</v>
      </c>
      <c r="G1727" s="88" t="s">
        <v>7494</v>
      </c>
      <c r="H1727" s="88" t="s">
        <v>139</v>
      </c>
      <c r="I1727" s="88" t="s">
        <v>153</v>
      </c>
      <c r="J1727" s="89"/>
    </row>
    <row r="1728" spans="2:10" x14ac:dyDescent="0.3">
      <c r="B1728" s="87">
        <v>1725</v>
      </c>
      <c r="C1728" s="88" t="s">
        <v>92</v>
      </c>
      <c r="D1728" s="88" t="s">
        <v>100</v>
      </c>
      <c r="E1728" s="88" t="s">
        <v>7414</v>
      </c>
      <c r="F1728" s="88" t="s">
        <v>7456</v>
      </c>
      <c r="G1728" s="88" t="s">
        <v>5763</v>
      </c>
      <c r="H1728" s="88" t="s">
        <v>85</v>
      </c>
      <c r="I1728" s="88" t="s">
        <v>154</v>
      </c>
      <c r="J1728" s="89"/>
    </row>
    <row r="1729" spans="2:10" x14ac:dyDescent="0.3">
      <c r="B1729" s="87">
        <v>1726</v>
      </c>
      <c r="C1729" s="88" t="s">
        <v>92</v>
      </c>
      <c r="D1729" s="88" t="s">
        <v>101</v>
      </c>
      <c r="E1729" s="88" t="s">
        <v>7415</v>
      </c>
      <c r="F1729" s="88" t="s">
        <v>7457</v>
      </c>
      <c r="G1729" s="88" t="s">
        <v>7495</v>
      </c>
      <c r="H1729" s="88" t="s">
        <v>84</v>
      </c>
      <c r="I1729" s="88" t="s">
        <v>155</v>
      </c>
      <c r="J1729" s="89"/>
    </row>
    <row r="1730" spans="2:10" x14ac:dyDescent="0.3">
      <c r="B1730" s="87">
        <v>1727</v>
      </c>
      <c r="C1730" s="88" t="s">
        <v>92</v>
      </c>
      <c r="D1730" s="88" t="s">
        <v>102</v>
      </c>
      <c r="E1730" s="88" t="s">
        <v>7416</v>
      </c>
      <c r="F1730" s="88" t="s">
        <v>7458</v>
      </c>
      <c r="G1730" s="88" t="s">
        <v>5763</v>
      </c>
      <c r="H1730" s="88" t="s">
        <v>85</v>
      </c>
      <c r="I1730" s="88" t="s">
        <v>156</v>
      </c>
      <c r="J1730" s="89"/>
    </row>
    <row r="1731" spans="2:10" x14ac:dyDescent="0.3">
      <c r="B1731" s="87">
        <v>1728</v>
      </c>
      <c r="C1731" s="88" t="s">
        <v>92</v>
      </c>
      <c r="D1731" s="88" t="s">
        <v>103</v>
      </c>
      <c r="E1731" s="88" t="s">
        <v>7417</v>
      </c>
      <c r="F1731" s="88" t="s">
        <v>7459</v>
      </c>
      <c r="G1731" s="88" t="s">
        <v>7496</v>
      </c>
      <c r="H1731" s="88" t="s">
        <v>140</v>
      </c>
      <c r="I1731" s="88" t="s">
        <v>157</v>
      </c>
      <c r="J1731" s="89"/>
    </row>
    <row r="1732" spans="2:10" x14ac:dyDescent="0.3">
      <c r="B1732" s="87">
        <v>1729</v>
      </c>
      <c r="C1732" s="88" t="s">
        <v>92</v>
      </c>
      <c r="D1732" s="88" t="s">
        <v>104</v>
      </c>
      <c r="E1732" s="88" t="s">
        <v>7418</v>
      </c>
      <c r="F1732" s="88" t="s">
        <v>7460</v>
      </c>
      <c r="G1732" s="88" t="s">
        <v>7497</v>
      </c>
      <c r="H1732" s="88" t="s">
        <v>141</v>
      </c>
      <c r="I1732" s="88" t="s">
        <v>158</v>
      </c>
      <c r="J1732" s="89"/>
    </row>
    <row r="1733" spans="2:10" x14ac:dyDescent="0.3">
      <c r="B1733" s="87">
        <v>1730</v>
      </c>
      <c r="C1733" s="88" t="s">
        <v>92</v>
      </c>
      <c r="D1733" s="88" t="s">
        <v>105</v>
      </c>
      <c r="E1733" s="88" t="s">
        <v>7412</v>
      </c>
      <c r="F1733" s="88" t="s">
        <v>7454</v>
      </c>
      <c r="G1733" s="88" t="s">
        <v>4813</v>
      </c>
      <c r="H1733" s="88" t="s">
        <v>80</v>
      </c>
      <c r="I1733" s="88" t="s">
        <v>87</v>
      </c>
      <c r="J1733" s="89"/>
    </row>
    <row r="1734" spans="2:10" x14ac:dyDescent="0.3">
      <c r="B1734" s="87">
        <v>1731</v>
      </c>
      <c r="C1734" s="88" t="s">
        <v>92</v>
      </c>
      <c r="D1734" s="88" t="s">
        <v>91</v>
      </c>
      <c r="E1734" s="88" t="s">
        <v>7419</v>
      </c>
      <c r="F1734" s="88" t="s">
        <v>7461</v>
      </c>
      <c r="G1734" s="88" t="s">
        <v>5763</v>
      </c>
      <c r="H1734" s="88" t="s">
        <v>85</v>
      </c>
      <c r="I1734" s="88" t="s">
        <v>159</v>
      </c>
      <c r="J1734" s="89"/>
    </row>
    <row r="1735" spans="2:10" x14ac:dyDescent="0.3">
      <c r="B1735" s="87">
        <v>1732</v>
      </c>
      <c r="C1735" s="88" t="s">
        <v>92</v>
      </c>
      <c r="D1735" s="88" t="s">
        <v>7408</v>
      </c>
      <c r="E1735" s="88" t="s">
        <v>7420</v>
      </c>
      <c r="F1735" s="88" t="s">
        <v>7462</v>
      </c>
      <c r="G1735" s="88" t="s">
        <v>7498</v>
      </c>
      <c r="H1735" s="88" t="s">
        <v>142</v>
      </c>
      <c r="I1735" s="88" t="s">
        <v>160</v>
      </c>
      <c r="J1735" s="89"/>
    </row>
    <row r="1736" spans="2:10" x14ac:dyDescent="0.3">
      <c r="B1736" s="87">
        <v>1733</v>
      </c>
      <c r="C1736" s="88" t="s">
        <v>92</v>
      </c>
      <c r="D1736" s="88" t="s">
        <v>7921</v>
      </c>
      <c r="E1736" s="88" t="s">
        <v>7922</v>
      </c>
      <c r="F1736" s="88" t="s">
        <v>7923</v>
      </c>
      <c r="G1736" s="88" t="s">
        <v>5763</v>
      </c>
      <c r="H1736" s="88" t="s">
        <v>85</v>
      </c>
      <c r="I1736" s="88" t="s">
        <v>7924</v>
      </c>
      <c r="J1736" s="89"/>
    </row>
    <row r="1737" spans="2:10" x14ac:dyDescent="0.3">
      <c r="B1737" s="87">
        <v>1734</v>
      </c>
      <c r="C1737" s="88" t="s">
        <v>92</v>
      </c>
      <c r="D1737" s="88" t="s">
        <v>106</v>
      </c>
      <c r="E1737" s="88" t="s">
        <v>7421</v>
      </c>
      <c r="F1737" s="88" t="s">
        <v>7463</v>
      </c>
      <c r="G1737" s="88" t="s">
        <v>4813</v>
      </c>
      <c r="H1737" s="88" t="s">
        <v>80</v>
      </c>
      <c r="I1737" s="88" t="s">
        <v>161</v>
      </c>
      <c r="J1737" s="89"/>
    </row>
    <row r="1738" spans="2:10" x14ac:dyDescent="0.3">
      <c r="B1738" s="87">
        <v>1735</v>
      </c>
      <c r="C1738" s="88" t="s">
        <v>92</v>
      </c>
      <c r="D1738" s="88" t="s">
        <v>107</v>
      </c>
      <c r="E1738" s="88" t="s">
        <v>7422</v>
      </c>
      <c r="F1738" s="88" t="s">
        <v>7464</v>
      </c>
      <c r="G1738" s="88" t="s">
        <v>7499</v>
      </c>
      <c r="H1738" s="88" t="s">
        <v>143</v>
      </c>
      <c r="I1738" s="88" t="s">
        <v>162</v>
      </c>
      <c r="J1738" s="89"/>
    </row>
    <row r="1739" spans="2:10" x14ac:dyDescent="0.3">
      <c r="B1739" s="87">
        <v>1736</v>
      </c>
      <c r="C1739" s="88" t="s">
        <v>92</v>
      </c>
      <c r="D1739" s="88" t="s">
        <v>108</v>
      </c>
      <c r="E1739" s="88" t="s">
        <v>7423</v>
      </c>
      <c r="F1739" s="88" t="s">
        <v>7465</v>
      </c>
      <c r="G1739" s="88" t="s">
        <v>5763</v>
      </c>
      <c r="H1739" s="88" t="s">
        <v>85</v>
      </c>
      <c r="I1739" s="88" t="s">
        <v>163</v>
      </c>
      <c r="J1739" s="89"/>
    </row>
    <row r="1740" spans="2:10" x14ac:dyDescent="0.3">
      <c r="B1740" s="87">
        <v>1737</v>
      </c>
      <c r="C1740" s="88" t="s">
        <v>92</v>
      </c>
      <c r="D1740" s="88" t="s">
        <v>109</v>
      </c>
      <c r="E1740" s="88" t="s">
        <v>7424</v>
      </c>
      <c r="F1740" s="88" t="s">
        <v>7466</v>
      </c>
      <c r="G1740" s="88" t="s">
        <v>5763</v>
      </c>
      <c r="H1740" s="88" t="s">
        <v>85</v>
      </c>
      <c r="I1740" s="88" t="s">
        <v>88</v>
      </c>
      <c r="J1740" s="89"/>
    </row>
    <row r="1741" spans="2:10" x14ac:dyDescent="0.3">
      <c r="B1741" s="87">
        <v>1738</v>
      </c>
      <c r="C1741" s="88" t="s">
        <v>92</v>
      </c>
      <c r="D1741" s="88" t="s">
        <v>110</v>
      </c>
      <c r="E1741" s="88" t="s">
        <v>7425</v>
      </c>
      <c r="F1741" s="88" t="s">
        <v>7467</v>
      </c>
      <c r="G1741" s="88" t="s">
        <v>5763</v>
      </c>
      <c r="H1741" s="88" t="s">
        <v>85</v>
      </c>
      <c r="I1741" s="88" t="s">
        <v>88</v>
      </c>
      <c r="J1741" s="89"/>
    </row>
    <row r="1742" spans="2:10" x14ac:dyDescent="0.3">
      <c r="B1742" s="87">
        <v>1739</v>
      </c>
      <c r="C1742" s="88" t="s">
        <v>92</v>
      </c>
      <c r="D1742" s="88" t="s">
        <v>111</v>
      </c>
      <c r="E1742" s="88" t="s">
        <v>7426</v>
      </c>
      <c r="F1742" s="88" t="s">
        <v>7468</v>
      </c>
      <c r="G1742" s="88" t="s">
        <v>5763</v>
      </c>
      <c r="H1742" s="88" t="s">
        <v>85</v>
      </c>
      <c r="I1742" s="88" t="s">
        <v>164</v>
      </c>
      <c r="J1742" s="89"/>
    </row>
    <row r="1743" spans="2:10" x14ac:dyDescent="0.3">
      <c r="B1743" s="87">
        <v>1740</v>
      </c>
      <c r="C1743" s="88" t="s">
        <v>92</v>
      </c>
      <c r="D1743" s="88" t="s">
        <v>112</v>
      </c>
      <c r="E1743" s="88" t="s">
        <v>7427</v>
      </c>
      <c r="F1743" s="88" t="s">
        <v>7469</v>
      </c>
      <c r="G1743" s="88" t="s">
        <v>7500</v>
      </c>
      <c r="H1743" s="88" t="s">
        <v>138</v>
      </c>
      <c r="I1743" s="88" t="s">
        <v>165</v>
      </c>
      <c r="J1743" s="89"/>
    </row>
    <row r="1744" spans="2:10" x14ac:dyDescent="0.3">
      <c r="B1744" s="87">
        <v>1741</v>
      </c>
      <c r="C1744" s="88" t="s">
        <v>92</v>
      </c>
      <c r="D1744" s="88" t="s">
        <v>113</v>
      </c>
      <c r="E1744" s="88" t="s">
        <v>7428</v>
      </c>
      <c r="F1744" s="88" t="s">
        <v>7470</v>
      </c>
      <c r="G1744" s="88" t="s">
        <v>7501</v>
      </c>
      <c r="H1744" s="88" t="s">
        <v>144</v>
      </c>
      <c r="I1744" s="88" t="s">
        <v>166</v>
      </c>
      <c r="J1744" s="89"/>
    </row>
    <row r="1745" spans="2:10" x14ac:dyDescent="0.3">
      <c r="B1745" s="87">
        <v>1742</v>
      </c>
      <c r="C1745" s="88" t="s">
        <v>93</v>
      </c>
      <c r="D1745" s="88" t="s">
        <v>113</v>
      </c>
      <c r="E1745" s="88" t="s">
        <v>7429</v>
      </c>
      <c r="F1745" s="88" t="s">
        <v>7471</v>
      </c>
      <c r="G1745" s="88" t="s">
        <v>7501</v>
      </c>
      <c r="H1745" s="88" t="s">
        <v>144</v>
      </c>
      <c r="I1745" s="88" t="s">
        <v>166</v>
      </c>
      <c r="J1745" s="89"/>
    </row>
    <row r="1746" spans="2:10" x14ac:dyDescent="0.3">
      <c r="B1746" s="87">
        <v>1743</v>
      </c>
      <c r="C1746" s="88" t="s">
        <v>92</v>
      </c>
      <c r="D1746" s="88" t="s">
        <v>114</v>
      </c>
      <c r="E1746" s="88" t="s">
        <v>7409</v>
      </c>
      <c r="F1746" s="88" t="s">
        <v>7452</v>
      </c>
      <c r="G1746" s="88" t="s">
        <v>7502</v>
      </c>
      <c r="H1746" s="88" t="s">
        <v>145</v>
      </c>
      <c r="I1746" s="88" t="s">
        <v>166</v>
      </c>
      <c r="J1746" s="89"/>
    </row>
    <row r="1747" spans="2:10" x14ac:dyDescent="0.3">
      <c r="B1747" s="87">
        <v>1744</v>
      </c>
      <c r="C1747" s="88" t="s">
        <v>93</v>
      </c>
      <c r="D1747" s="88" t="s">
        <v>115</v>
      </c>
      <c r="E1747" s="88" t="s">
        <v>7430</v>
      </c>
      <c r="F1747" s="88" t="s">
        <v>7472</v>
      </c>
      <c r="G1747" s="88" t="s">
        <v>7503</v>
      </c>
      <c r="H1747" s="88" t="s">
        <v>81</v>
      </c>
      <c r="I1747" s="88" t="s">
        <v>167</v>
      </c>
      <c r="J1747" s="89"/>
    </row>
    <row r="1748" spans="2:10" x14ac:dyDescent="0.3">
      <c r="B1748" s="87">
        <v>1745</v>
      </c>
      <c r="C1748" s="88" t="s">
        <v>92</v>
      </c>
      <c r="D1748" s="88" t="s">
        <v>116</v>
      </c>
      <c r="E1748" s="88" t="s">
        <v>7431</v>
      </c>
      <c r="F1748" s="88" t="s">
        <v>7473</v>
      </c>
      <c r="G1748" s="88" t="s">
        <v>5795</v>
      </c>
      <c r="H1748" s="88" t="s">
        <v>86</v>
      </c>
      <c r="I1748" s="88" t="s">
        <v>168</v>
      </c>
      <c r="J1748" s="89"/>
    </row>
    <row r="1749" spans="2:10" x14ac:dyDescent="0.3">
      <c r="B1749" s="87">
        <v>1746</v>
      </c>
      <c r="C1749" s="88" t="s">
        <v>92</v>
      </c>
      <c r="D1749" s="88" t="s">
        <v>117</v>
      </c>
      <c r="E1749" s="88" t="s">
        <v>7432</v>
      </c>
      <c r="F1749" s="88" t="s">
        <v>7474</v>
      </c>
      <c r="G1749" s="88" t="s">
        <v>7504</v>
      </c>
      <c r="H1749" s="88" t="s">
        <v>90</v>
      </c>
      <c r="I1749" s="88" t="s">
        <v>170</v>
      </c>
      <c r="J1749" s="89"/>
    </row>
    <row r="1750" spans="2:10" x14ac:dyDescent="0.3">
      <c r="B1750" s="87">
        <v>1747</v>
      </c>
      <c r="C1750" s="88" t="s">
        <v>92</v>
      </c>
      <c r="D1750" s="88" t="s">
        <v>118</v>
      </c>
      <c r="E1750" s="88" t="s">
        <v>7433</v>
      </c>
      <c r="F1750" s="88" t="s">
        <v>7475</v>
      </c>
      <c r="G1750" s="88" t="s">
        <v>5763</v>
      </c>
      <c r="H1750" s="88" t="s">
        <v>85</v>
      </c>
      <c r="I1750" s="88" t="s">
        <v>171</v>
      </c>
      <c r="J1750" s="89"/>
    </row>
    <row r="1751" spans="2:10" x14ac:dyDescent="0.3">
      <c r="B1751" s="87">
        <v>1748</v>
      </c>
      <c r="C1751" s="88" t="s">
        <v>92</v>
      </c>
      <c r="D1751" s="88" t="s">
        <v>119</v>
      </c>
      <c r="E1751" s="88" t="s">
        <v>7434</v>
      </c>
      <c r="F1751" s="88" t="s">
        <v>7476</v>
      </c>
      <c r="G1751" s="88" t="s">
        <v>5763</v>
      </c>
      <c r="H1751" s="88" t="s">
        <v>85</v>
      </c>
      <c r="I1751" s="88" t="s">
        <v>172</v>
      </c>
      <c r="J1751" s="89"/>
    </row>
    <row r="1752" spans="2:10" x14ac:dyDescent="0.3">
      <c r="B1752" s="87">
        <v>1749</v>
      </c>
      <c r="C1752" s="88" t="s">
        <v>92</v>
      </c>
      <c r="D1752" s="88" t="s">
        <v>120</v>
      </c>
      <c r="E1752" s="88" t="s">
        <v>7435</v>
      </c>
      <c r="F1752" s="88" t="s">
        <v>7477</v>
      </c>
      <c r="G1752" s="88" t="s">
        <v>7505</v>
      </c>
      <c r="H1752" s="88" t="s">
        <v>146</v>
      </c>
      <c r="I1752" s="88" t="s">
        <v>173</v>
      </c>
      <c r="J1752" s="89"/>
    </row>
    <row r="1753" spans="2:10" x14ac:dyDescent="0.3">
      <c r="B1753" s="87">
        <v>1750</v>
      </c>
      <c r="C1753" s="88" t="s">
        <v>92</v>
      </c>
      <c r="D1753" s="88" t="s">
        <v>121</v>
      </c>
      <c r="E1753" s="88" t="s">
        <v>7436</v>
      </c>
      <c r="F1753" s="88" t="s">
        <v>7436</v>
      </c>
      <c r="G1753" s="88" t="s">
        <v>7506</v>
      </c>
      <c r="H1753" s="88" t="s">
        <v>147</v>
      </c>
      <c r="I1753" s="88" t="s">
        <v>174</v>
      </c>
      <c r="J1753" s="89"/>
    </row>
    <row r="1754" spans="2:10" x14ac:dyDescent="0.3">
      <c r="B1754" s="87">
        <v>1751</v>
      </c>
      <c r="C1754" s="88" t="s">
        <v>92</v>
      </c>
      <c r="D1754" s="88" t="s">
        <v>122</v>
      </c>
      <c r="E1754" s="88" t="s">
        <v>7437</v>
      </c>
      <c r="F1754" s="88" t="s">
        <v>7478</v>
      </c>
      <c r="G1754" s="88" t="s">
        <v>7503</v>
      </c>
      <c r="H1754" s="88" t="s">
        <v>81</v>
      </c>
      <c r="I1754" s="88" t="s">
        <v>7925</v>
      </c>
      <c r="J1754" s="89"/>
    </row>
    <row r="1755" spans="2:10" x14ac:dyDescent="0.3">
      <c r="B1755" s="87">
        <v>1752</v>
      </c>
      <c r="C1755" s="88" t="s">
        <v>92</v>
      </c>
      <c r="D1755" s="88" t="s">
        <v>123</v>
      </c>
      <c r="E1755" s="88" t="s">
        <v>7438</v>
      </c>
      <c r="F1755" s="88" t="s">
        <v>7479</v>
      </c>
      <c r="G1755" s="88" t="s">
        <v>5763</v>
      </c>
      <c r="H1755" s="88" t="s">
        <v>85</v>
      </c>
      <c r="I1755" s="88" t="s">
        <v>190</v>
      </c>
      <c r="J1755" s="89"/>
    </row>
    <row r="1756" spans="2:10" x14ac:dyDescent="0.3">
      <c r="B1756" s="87">
        <v>1753</v>
      </c>
      <c r="C1756" s="88" t="s">
        <v>92</v>
      </c>
      <c r="D1756" s="88" t="s">
        <v>124</v>
      </c>
      <c r="E1756" s="88" t="s">
        <v>7439</v>
      </c>
      <c r="F1756" s="88" t="s">
        <v>7480</v>
      </c>
      <c r="G1756" s="88" t="s">
        <v>5763</v>
      </c>
      <c r="H1756" s="88" t="s">
        <v>85</v>
      </c>
      <c r="I1756" s="88" t="s">
        <v>175</v>
      </c>
      <c r="J1756" s="89"/>
    </row>
    <row r="1757" spans="2:10" x14ac:dyDescent="0.3">
      <c r="B1757" s="87">
        <v>1754</v>
      </c>
      <c r="C1757" s="88" t="s">
        <v>92</v>
      </c>
      <c r="D1757" s="88" t="s">
        <v>125</v>
      </c>
      <c r="E1757" s="88" t="s">
        <v>7440</v>
      </c>
      <c r="F1757" s="88" t="s">
        <v>7481</v>
      </c>
      <c r="G1757" s="88" t="s">
        <v>5763</v>
      </c>
      <c r="H1757" s="88" t="s">
        <v>85</v>
      </c>
      <c r="I1757" s="88" t="s">
        <v>176</v>
      </c>
      <c r="J1757" s="89"/>
    </row>
    <row r="1758" spans="2:10" x14ac:dyDescent="0.3">
      <c r="B1758" s="87">
        <v>1755</v>
      </c>
      <c r="C1758" s="88" t="s">
        <v>92</v>
      </c>
      <c r="D1758" s="88" t="s">
        <v>126</v>
      </c>
      <c r="E1758" s="88" t="s">
        <v>7441</v>
      </c>
      <c r="F1758" s="88" t="s">
        <v>7482</v>
      </c>
      <c r="G1758" s="88" t="s">
        <v>7507</v>
      </c>
      <c r="H1758" s="88" t="s">
        <v>89</v>
      </c>
      <c r="I1758" s="88" t="s">
        <v>177</v>
      </c>
      <c r="J1758" s="89"/>
    </row>
    <row r="1759" spans="2:10" x14ac:dyDescent="0.3">
      <c r="B1759" s="87">
        <v>1756</v>
      </c>
      <c r="C1759" s="88" t="s">
        <v>92</v>
      </c>
      <c r="D1759" s="88" t="s">
        <v>127</v>
      </c>
      <c r="E1759" s="88" t="s">
        <v>7442</v>
      </c>
      <c r="F1759" s="88" t="s">
        <v>7483</v>
      </c>
      <c r="G1759" s="88" t="s">
        <v>7507</v>
      </c>
      <c r="H1759" s="88" t="s">
        <v>89</v>
      </c>
      <c r="I1759" s="88" t="s">
        <v>177</v>
      </c>
      <c r="J1759" s="89"/>
    </row>
    <row r="1760" spans="2:10" x14ac:dyDescent="0.3">
      <c r="B1760" s="87">
        <v>1757</v>
      </c>
      <c r="C1760" s="88" t="s">
        <v>92</v>
      </c>
      <c r="D1760" s="88" t="s">
        <v>128</v>
      </c>
      <c r="E1760" s="88" t="s">
        <v>7442</v>
      </c>
      <c r="F1760" s="88" t="s">
        <v>7483</v>
      </c>
      <c r="G1760" s="88" t="s">
        <v>7508</v>
      </c>
      <c r="H1760" s="88" t="s">
        <v>148</v>
      </c>
      <c r="I1760" s="88" t="s">
        <v>178</v>
      </c>
      <c r="J1760" s="89"/>
    </row>
    <row r="1761" spans="2:10" x14ac:dyDescent="0.3">
      <c r="B1761" s="87">
        <v>1758</v>
      </c>
      <c r="C1761" s="88" t="s">
        <v>92</v>
      </c>
      <c r="D1761" s="88" t="s">
        <v>129</v>
      </c>
      <c r="E1761" s="88" t="s">
        <v>7441</v>
      </c>
      <c r="F1761" s="88" t="s">
        <v>7482</v>
      </c>
      <c r="G1761" s="88" t="s">
        <v>7509</v>
      </c>
      <c r="H1761" s="88" t="s">
        <v>145</v>
      </c>
      <c r="I1761" s="88" t="s">
        <v>179</v>
      </c>
      <c r="J1761" s="89"/>
    </row>
    <row r="1762" spans="2:10" x14ac:dyDescent="0.3">
      <c r="B1762" s="87">
        <v>1759</v>
      </c>
      <c r="C1762" s="88" t="s">
        <v>92</v>
      </c>
      <c r="D1762" s="88" t="s">
        <v>130</v>
      </c>
      <c r="E1762" s="88" t="s">
        <v>7442</v>
      </c>
      <c r="F1762" s="88" t="s">
        <v>7483</v>
      </c>
      <c r="G1762" s="88" t="s">
        <v>4391</v>
      </c>
      <c r="H1762" s="88" t="s">
        <v>77</v>
      </c>
      <c r="I1762" s="88" t="s">
        <v>463</v>
      </c>
      <c r="J1762" s="89"/>
    </row>
    <row r="1763" spans="2:10" x14ac:dyDescent="0.3">
      <c r="B1763" s="87">
        <v>1760</v>
      </c>
      <c r="C1763" s="88" t="s">
        <v>92</v>
      </c>
      <c r="D1763" s="88" t="s">
        <v>189</v>
      </c>
      <c r="E1763" s="88" t="s">
        <v>7443</v>
      </c>
      <c r="F1763" s="88" t="s">
        <v>7484</v>
      </c>
      <c r="G1763" s="88" t="s">
        <v>5763</v>
      </c>
      <c r="H1763" s="88" t="s">
        <v>85</v>
      </c>
      <c r="I1763" s="88" t="s">
        <v>169</v>
      </c>
      <c r="J1763" s="89"/>
    </row>
    <row r="1764" spans="2:10" x14ac:dyDescent="0.3">
      <c r="B1764" s="87">
        <v>1761</v>
      </c>
      <c r="C1764" s="88" t="s">
        <v>92</v>
      </c>
      <c r="D1764" s="88" t="s">
        <v>131</v>
      </c>
      <c r="E1764" s="88" t="s">
        <v>7444</v>
      </c>
      <c r="F1764" s="88" t="s">
        <v>7485</v>
      </c>
      <c r="G1764" s="88" t="s">
        <v>5763</v>
      </c>
      <c r="H1764" s="88" t="s">
        <v>85</v>
      </c>
      <c r="I1764" s="88" t="s">
        <v>180</v>
      </c>
      <c r="J1764" s="89"/>
    </row>
    <row r="1765" spans="2:10" x14ac:dyDescent="0.3">
      <c r="B1765" s="87">
        <v>1762</v>
      </c>
      <c r="C1765" s="88" t="s">
        <v>92</v>
      </c>
      <c r="D1765" s="88" t="s">
        <v>132</v>
      </c>
      <c r="E1765" s="88" t="s">
        <v>7445</v>
      </c>
      <c r="F1765" s="88" t="s">
        <v>7486</v>
      </c>
      <c r="G1765" s="88" t="s">
        <v>5763</v>
      </c>
      <c r="H1765" s="88" t="s">
        <v>85</v>
      </c>
      <c r="I1765" s="88" t="s">
        <v>181</v>
      </c>
      <c r="J1765" s="89"/>
    </row>
    <row r="1766" spans="2:10" x14ac:dyDescent="0.3">
      <c r="B1766" s="87">
        <v>1763</v>
      </c>
      <c r="C1766" s="88" t="s">
        <v>92</v>
      </c>
      <c r="D1766" s="88" t="s">
        <v>133</v>
      </c>
      <c r="E1766" s="88" t="s">
        <v>7446</v>
      </c>
      <c r="F1766" s="88" t="s">
        <v>7487</v>
      </c>
      <c r="G1766" s="88" t="s">
        <v>5795</v>
      </c>
      <c r="H1766" s="88" t="s">
        <v>86</v>
      </c>
      <c r="I1766" s="88" t="s">
        <v>182</v>
      </c>
      <c r="J1766" s="89"/>
    </row>
    <row r="1767" spans="2:10" x14ac:dyDescent="0.3">
      <c r="B1767" s="87">
        <v>1764</v>
      </c>
      <c r="C1767" s="88" t="s">
        <v>92</v>
      </c>
      <c r="D1767" s="88" t="s">
        <v>134</v>
      </c>
      <c r="E1767" s="88" t="s">
        <v>7447</v>
      </c>
      <c r="F1767" s="88" t="s">
        <v>7447</v>
      </c>
      <c r="G1767" s="88" t="s">
        <v>5763</v>
      </c>
      <c r="H1767" s="88" t="s">
        <v>85</v>
      </c>
      <c r="I1767" s="88" t="s">
        <v>183</v>
      </c>
      <c r="J1767" s="89"/>
    </row>
    <row r="1768" spans="2:10" x14ac:dyDescent="0.3">
      <c r="B1768" s="87">
        <v>1765</v>
      </c>
      <c r="C1768" s="88" t="s">
        <v>92</v>
      </c>
      <c r="D1768" s="88" t="s">
        <v>135</v>
      </c>
      <c r="E1768" s="88" t="s">
        <v>7448</v>
      </c>
      <c r="F1768" s="88" t="s">
        <v>7488</v>
      </c>
      <c r="G1768" s="88" t="s">
        <v>7510</v>
      </c>
      <c r="H1768" s="88" t="s">
        <v>86</v>
      </c>
      <c r="I1768" s="88" t="s">
        <v>184</v>
      </c>
      <c r="J1768" s="89"/>
    </row>
    <row r="1769" spans="2:10" x14ac:dyDescent="0.3">
      <c r="B1769" s="87">
        <v>1766</v>
      </c>
      <c r="C1769" s="88" t="s">
        <v>92</v>
      </c>
      <c r="D1769" s="88" t="s">
        <v>136</v>
      </c>
      <c r="E1769" s="88" t="s">
        <v>7449</v>
      </c>
      <c r="F1769" s="88" t="s">
        <v>7489</v>
      </c>
      <c r="G1769" s="88" t="s">
        <v>5763</v>
      </c>
      <c r="H1769" s="88" t="s">
        <v>85</v>
      </c>
      <c r="I1769" s="88" t="s">
        <v>185</v>
      </c>
      <c r="J1769" s="89"/>
    </row>
    <row r="1770" spans="2:10" x14ac:dyDescent="0.3">
      <c r="B1770" s="87">
        <v>1767</v>
      </c>
      <c r="C1770" s="88" t="s">
        <v>92</v>
      </c>
      <c r="D1770" s="88" t="s">
        <v>82</v>
      </c>
      <c r="E1770" s="88" t="s">
        <v>7450</v>
      </c>
      <c r="F1770" s="88" t="s">
        <v>7490</v>
      </c>
      <c r="G1770" s="88" t="s">
        <v>5709</v>
      </c>
      <c r="H1770" s="88" t="s">
        <v>83</v>
      </c>
      <c r="I1770" s="88" t="s">
        <v>186</v>
      </c>
      <c r="J1770" s="89"/>
    </row>
    <row r="1771" spans="2:10" x14ac:dyDescent="0.3">
      <c r="B1771" s="87">
        <v>1768</v>
      </c>
      <c r="C1771" s="88" t="s">
        <v>92</v>
      </c>
      <c r="D1771" s="88" t="s">
        <v>137</v>
      </c>
      <c r="E1771" s="88" t="s">
        <v>7451</v>
      </c>
      <c r="F1771" s="88" t="s">
        <v>7491</v>
      </c>
      <c r="G1771" s="88" t="s">
        <v>5763</v>
      </c>
      <c r="H1771" s="88" t="s">
        <v>85</v>
      </c>
      <c r="I1771" s="88" t="s">
        <v>187</v>
      </c>
      <c r="J1771" s="89"/>
    </row>
    <row r="1772" spans="2:10" x14ac:dyDescent="0.3">
      <c r="B1772" s="87">
        <v>1769</v>
      </c>
      <c r="C1772" s="88" t="s">
        <v>92</v>
      </c>
      <c r="D1772" s="88" t="s">
        <v>107</v>
      </c>
      <c r="E1772" s="88" t="s">
        <v>7423</v>
      </c>
      <c r="F1772" s="88" t="s">
        <v>7465</v>
      </c>
      <c r="G1772" s="88" t="s">
        <v>4567</v>
      </c>
      <c r="H1772" s="88" t="s">
        <v>79</v>
      </c>
      <c r="I1772" s="88" t="s">
        <v>162</v>
      </c>
      <c r="J1772" s="89"/>
    </row>
    <row r="1773" spans="2:10" x14ac:dyDescent="0.3">
      <c r="B1773" s="87">
        <v>1770</v>
      </c>
      <c r="C1773" s="88" t="s">
        <v>3049</v>
      </c>
      <c r="D1773" s="88" t="s">
        <v>3050</v>
      </c>
      <c r="E1773" s="88" t="s">
        <v>7515</v>
      </c>
      <c r="F1773" s="88" t="s">
        <v>7536</v>
      </c>
      <c r="G1773" s="88" t="s">
        <v>4462</v>
      </c>
      <c r="H1773" s="88" t="s">
        <v>398</v>
      </c>
      <c r="I1773" s="88" t="s">
        <v>3077</v>
      </c>
      <c r="J1773" s="89"/>
    </row>
    <row r="1774" spans="2:10" x14ac:dyDescent="0.3">
      <c r="B1774" s="87">
        <v>1771</v>
      </c>
      <c r="C1774" s="88" t="s">
        <v>3049</v>
      </c>
      <c r="D1774" s="88" t="s">
        <v>3051</v>
      </c>
      <c r="E1774" s="88" t="s">
        <v>7516</v>
      </c>
      <c r="F1774" s="88" t="s">
        <v>7537</v>
      </c>
      <c r="G1774" s="88" t="s">
        <v>6719</v>
      </c>
      <c r="H1774" s="88" t="s">
        <v>1684</v>
      </c>
      <c r="I1774" s="88" t="s">
        <v>3078</v>
      </c>
      <c r="J1774" s="89"/>
    </row>
    <row r="1775" spans="2:10" x14ac:dyDescent="0.3">
      <c r="B1775" s="87">
        <v>1772</v>
      </c>
      <c r="C1775" s="88" t="s">
        <v>3049</v>
      </c>
      <c r="D1775" s="88" t="s">
        <v>3052</v>
      </c>
      <c r="E1775" s="88" t="s">
        <v>7517</v>
      </c>
      <c r="F1775" s="88" t="s">
        <v>7517</v>
      </c>
      <c r="G1775" s="88" t="s">
        <v>7552</v>
      </c>
      <c r="H1775" s="88" t="s">
        <v>1031</v>
      </c>
      <c r="I1775" s="88" t="s">
        <v>3079</v>
      </c>
      <c r="J1775" s="89"/>
    </row>
    <row r="1776" spans="2:10" x14ac:dyDescent="0.3">
      <c r="B1776" s="87">
        <v>1773</v>
      </c>
      <c r="C1776" s="88" t="s">
        <v>3049</v>
      </c>
      <c r="D1776" s="88" t="s">
        <v>3053</v>
      </c>
      <c r="E1776" s="88" t="s">
        <v>7518</v>
      </c>
      <c r="F1776" s="88" t="s">
        <v>7538</v>
      </c>
      <c r="G1776" s="88" t="s">
        <v>5756</v>
      </c>
      <c r="H1776" s="88" t="s">
        <v>445</v>
      </c>
      <c r="I1776" s="88" t="s">
        <v>3080</v>
      </c>
      <c r="J1776" s="89"/>
    </row>
    <row r="1777" spans="2:10" x14ac:dyDescent="0.3">
      <c r="B1777" s="87">
        <v>1774</v>
      </c>
      <c r="C1777" s="88" t="s">
        <v>3049</v>
      </c>
      <c r="D1777" s="88" t="s">
        <v>3054</v>
      </c>
      <c r="E1777" s="88" t="s">
        <v>7519</v>
      </c>
      <c r="F1777" s="88" t="s">
        <v>7539</v>
      </c>
      <c r="G1777" s="88" t="s">
        <v>7553</v>
      </c>
      <c r="H1777" s="88" t="s">
        <v>3073</v>
      </c>
      <c r="I1777" s="88" t="s">
        <v>3081</v>
      </c>
      <c r="J1777" s="89"/>
    </row>
    <row r="1778" spans="2:10" x14ac:dyDescent="0.3">
      <c r="B1778" s="87">
        <v>1775</v>
      </c>
      <c r="C1778" s="88" t="s">
        <v>3049</v>
      </c>
      <c r="D1778" s="88" t="s">
        <v>3055</v>
      </c>
      <c r="E1778" s="88" t="s">
        <v>7520</v>
      </c>
      <c r="F1778" s="88" t="s">
        <v>7520</v>
      </c>
      <c r="G1778" s="88" t="s">
        <v>4473</v>
      </c>
      <c r="H1778" s="88" t="s">
        <v>420</v>
      </c>
      <c r="I1778" s="88" t="s">
        <v>3082</v>
      </c>
      <c r="J1778" s="89"/>
    </row>
    <row r="1779" spans="2:10" x14ac:dyDescent="0.3">
      <c r="B1779" s="87">
        <v>1776</v>
      </c>
      <c r="C1779" s="88" t="s">
        <v>3049</v>
      </c>
      <c r="D1779" s="88" t="s">
        <v>3056</v>
      </c>
      <c r="E1779" s="88" t="s">
        <v>7521</v>
      </c>
      <c r="F1779" s="88" t="s">
        <v>7521</v>
      </c>
      <c r="G1779" s="88" t="s">
        <v>7554</v>
      </c>
      <c r="H1779" s="88" t="s">
        <v>3074</v>
      </c>
      <c r="I1779" s="88" t="s">
        <v>3083</v>
      </c>
      <c r="J1779" s="89"/>
    </row>
    <row r="1780" spans="2:10" x14ac:dyDescent="0.3">
      <c r="B1780" s="87">
        <v>1777</v>
      </c>
      <c r="C1780" s="88" t="s">
        <v>3049</v>
      </c>
      <c r="D1780" s="88" t="s">
        <v>3057</v>
      </c>
      <c r="E1780" s="88" t="s">
        <v>7522</v>
      </c>
      <c r="F1780" s="88" t="s">
        <v>7540</v>
      </c>
      <c r="G1780" s="88" t="s">
        <v>5756</v>
      </c>
      <c r="H1780" s="88" t="s">
        <v>445</v>
      </c>
      <c r="I1780" s="88" t="s">
        <v>3084</v>
      </c>
      <c r="J1780" s="89"/>
    </row>
    <row r="1781" spans="2:10" x14ac:dyDescent="0.3">
      <c r="B1781" s="87">
        <v>1778</v>
      </c>
      <c r="C1781" s="88" t="s">
        <v>3049</v>
      </c>
      <c r="D1781" s="88" t="s">
        <v>3058</v>
      </c>
      <c r="E1781" s="88" t="s">
        <v>7523</v>
      </c>
      <c r="F1781" s="88" t="s">
        <v>7541</v>
      </c>
      <c r="G1781" s="88" t="s">
        <v>6704</v>
      </c>
      <c r="H1781" s="88" t="s">
        <v>1672</v>
      </c>
      <c r="I1781" s="88" t="s">
        <v>3085</v>
      </c>
      <c r="J1781" s="89"/>
    </row>
    <row r="1782" spans="2:10" x14ac:dyDescent="0.3">
      <c r="B1782" s="87">
        <v>1779</v>
      </c>
      <c r="C1782" s="88" t="s">
        <v>3049</v>
      </c>
      <c r="D1782" s="88" t="s">
        <v>3059</v>
      </c>
      <c r="E1782" s="88" t="s">
        <v>7524</v>
      </c>
      <c r="F1782" s="88" t="s">
        <v>7542</v>
      </c>
      <c r="G1782" s="88" t="s">
        <v>7555</v>
      </c>
      <c r="H1782" s="88" t="s">
        <v>967</v>
      </c>
      <c r="I1782" s="88" t="s">
        <v>3086</v>
      </c>
      <c r="J1782" s="89"/>
    </row>
    <row r="1783" spans="2:10" x14ac:dyDescent="0.3">
      <c r="B1783" s="87">
        <v>1780</v>
      </c>
      <c r="C1783" s="88" t="s">
        <v>3049</v>
      </c>
      <c r="D1783" s="88" t="s">
        <v>3060</v>
      </c>
      <c r="E1783" s="88" t="s">
        <v>7525</v>
      </c>
      <c r="F1783" s="88" t="s">
        <v>7543</v>
      </c>
      <c r="G1783" s="88" t="s">
        <v>5756</v>
      </c>
      <c r="H1783" s="88" t="s">
        <v>445</v>
      </c>
      <c r="I1783" s="88" t="s">
        <v>463</v>
      </c>
      <c r="J1783" s="89"/>
    </row>
    <row r="1784" spans="2:10" x14ac:dyDescent="0.3">
      <c r="B1784" s="87">
        <v>1781</v>
      </c>
      <c r="C1784" s="88" t="s">
        <v>3049</v>
      </c>
      <c r="D1784" s="88" t="s">
        <v>3061</v>
      </c>
      <c r="E1784" s="88" t="s">
        <v>7526</v>
      </c>
      <c r="F1784" s="88" t="s">
        <v>7544</v>
      </c>
      <c r="G1784" s="88" t="s">
        <v>4477</v>
      </c>
      <c r="H1784" s="88" t="s">
        <v>1028</v>
      </c>
      <c r="I1784" s="88" t="s">
        <v>3087</v>
      </c>
      <c r="J1784" s="89"/>
    </row>
    <row r="1785" spans="2:10" x14ac:dyDescent="0.3">
      <c r="B1785" s="87">
        <v>1782</v>
      </c>
      <c r="C1785" s="88" t="s">
        <v>3049</v>
      </c>
      <c r="D1785" s="88" t="s">
        <v>3062</v>
      </c>
      <c r="E1785" s="88" t="s">
        <v>7527</v>
      </c>
      <c r="F1785" s="88" t="s">
        <v>7545</v>
      </c>
      <c r="G1785" s="88" t="s">
        <v>7556</v>
      </c>
      <c r="H1785" s="88" t="s">
        <v>2240</v>
      </c>
      <c r="I1785" s="88" t="s">
        <v>3088</v>
      </c>
      <c r="J1785" s="89"/>
    </row>
    <row r="1786" spans="2:10" x14ac:dyDescent="0.3">
      <c r="B1786" s="87">
        <v>1783</v>
      </c>
      <c r="C1786" s="88" t="s">
        <v>3049</v>
      </c>
      <c r="D1786" s="88" t="s">
        <v>3063</v>
      </c>
      <c r="E1786" s="88" t="s">
        <v>7524</v>
      </c>
      <c r="F1786" s="88" t="s">
        <v>7542</v>
      </c>
      <c r="G1786" s="88" t="s">
        <v>5726</v>
      </c>
      <c r="H1786" s="88" t="s">
        <v>436</v>
      </c>
      <c r="I1786" s="88" t="s">
        <v>3089</v>
      </c>
      <c r="J1786" s="89"/>
    </row>
    <row r="1787" spans="2:10" x14ac:dyDescent="0.3">
      <c r="B1787" s="87">
        <v>1784</v>
      </c>
      <c r="C1787" s="88" t="s">
        <v>3049</v>
      </c>
      <c r="D1787" s="88" t="s">
        <v>3064</v>
      </c>
      <c r="E1787" s="88" t="s">
        <v>7528</v>
      </c>
      <c r="F1787" s="88" t="s">
        <v>7546</v>
      </c>
      <c r="G1787" s="88" t="s">
        <v>4459</v>
      </c>
      <c r="H1787" s="88" t="s">
        <v>411</v>
      </c>
      <c r="I1787" s="88" t="s">
        <v>3090</v>
      </c>
      <c r="J1787" s="89"/>
    </row>
    <row r="1788" spans="2:10" x14ac:dyDescent="0.3">
      <c r="B1788" s="87">
        <v>1785</v>
      </c>
      <c r="C1788" s="88" t="s">
        <v>3049</v>
      </c>
      <c r="D1788" s="88" t="s">
        <v>3065</v>
      </c>
      <c r="E1788" s="88" t="s">
        <v>7529</v>
      </c>
      <c r="F1788" s="88" t="s">
        <v>7529</v>
      </c>
      <c r="G1788" s="88" t="s">
        <v>7402</v>
      </c>
      <c r="H1788" s="88" t="s">
        <v>2848</v>
      </c>
      <c r="I1788" s="88" t="s">
        <v>3091</v>
      </c>
      <c r="J1788" s="89"/>
    </row>
    <row r="1789" spans="2:10" x14ac:dyDescent="0.3">
      <c r="B1789" s="87">
        <v>1786</v>
      </c>
      <c r="C1789" s="88" t="s">
        <v>3049</v>
      </c>
      <c r="D1789" s="88" t="s">
        <v>3066</v>
      </c>
      <c r="E1789" s="88" t="s">
        <v>7530</v>
      </c>
      <c r="F1789" s="88" t="s">
        <v>7547</v>
      </c>
      <c r="G1789" s="88" t="s">
        <v>7557</v>
      </c>
      <c r="H1789" s="88" t="s">
        <v>2845</v>
      </c>
      <c r="I1789" s="88" t="s">
        <v>3092</v>
      </c>
      <c r="J1789" s="89"/>
    </row>
    <row r="1790" spans="2:10" x14ac:dyDescent="0.3">
      <c r="B1790" s="87">
        <v>1787</v>
      </c>
      <c r="C1790" s="88" t="s">
        <v>3049</v>
      </c>
      <c r="D1790" s="88" t="s">
        <v>3067</v>
      </c>
      <c r="E1790" s="88" t="s">
        <v>7518</v>
      </c>
      <c r="F1790" s="88" t="s">
        <v>7538</v>
      </c>
      <c r="G1790" s="88" t="s">
        <v>5756</v>
      </c>
      <c r="H1790" s="88" t="s">
        <v>445</v>
      </c>
      <c r="I1790" s="88" t="s">
        <v>3093</v>
      </c>
      <c r="J1790" s="89"/>
    </row>
    <row r="1791" spans="2:10" x14ac:dyDescent="0.3">
      <c r="B1791" s="87">
        <v>1788</v>
      </c>
      <c r="C1791" s="88" t="s">
        <v>3049</v>
      </c>
      <c r="D1791" s="88" t="s">
        <v>3068</v>
      </c>
      <c r="E1791" s="88" t="s">
        <v>7531</v>
      </c>
      <c r="F1791" s="88" t="s">
        <v>7548</v>
      </c>
      <c r="G1791" s="88" t="s">
        <v>7558</v>
      </c>
      <c r="H1791" s="88" t="s">
        <v>3075</v>
      </c>
      <c r="I1791" s="88" t="s">
        <v>3094</v>
      </c>
      <c r="J1791" s="89"/>
    </row>
    <row r="1792" spans="2:10" x14ac:dyDescent="0.3">
      <c r="B1792" s="87">
        <v>1789</v>
      </c>
      <c r="C1792" s="88" t="s">
        <v>3049</v>
      </c>
      <c r="D1792" s="88" t="s">
        <v>3069</v>
      </c>
      <c r="E1792" s="88" t="s">
        <v>7532</v>
      </c>
      <c r="F1792" s="88" t="s">
        <v>7549</v>
      </c>
      <c r="G1792" s="88" t="s">
        <v>7559</v>
      </c>
      <c r="H1792" s="88" t="s">
        <v>3076</v>
      </c>
      <c r="I1792" s="88" t="s">
        <v>3095</v>
      </c>
      <c r="J1792" s="89"/>
    </row>
    <row r="1793" spans="2:10" x14ac:dyDescent="0.3">
      <c r="B1793" s="87">
        <v>1790</v>
      </c>
      <c r="C1793" s="88" t="s">
        <v>3049</v>
      </c>
      <c r="D1793" s="88" t="s">
        <v>3070</v>
      </c>
      <c r="E1793" s="88" t="s">
        <v>7533</v>
      </c>
      <c r="F1793" s="88" t="s">
        <v>7550</v>
      </c>
      <c r="G1793" s="88" t="s">
        <v>5767</v>
      </c>
      <c r="H1793" s="88" t="s">
        <v>977</v>
      </c>
      <c r="I1793" s="88" t="s">
        <v>3096</v>
      </c>
      <c r="J1793" s="89"/>
    </row>
    <row r="1794" spans="2:10" x14ac:dyDescent="0.3">
      <c r="B1794" s="87">
        <v>1791</v>
      </c>
      <c r="C1794" s="88" t="s">
        <v>3049</v>
      </c>
      <c r="D1794" s="88" t="s">
        <v>3071</v>
      </c>
      <c r="E1794" s="88" t="s">
        <v>7534</v>
      </c>
      <c r="F1794" s="88" t="s">
        <v>7534</v>
      </c>
      <c r="G1794" s="88" t="s">
        <v>6736</v>
      </c>
      <c r="H1794" s="88" t="s">
        <v>1696</v>
      </c>
      <c r="I1794" s="88" t="s">
        <v>3097</v>
      </c>
      <c r="J1794" s="89"/>
    </row>
    <row r="1795" spans="2:10" x14ac:dyDescent="0.3">
      <c r="B1795" s="87">
        <v>1792</v>
      </c>
      <c r="C1795" s="88" t="s">
        <v>3049</v>
      </c>
      <c r="D1795" s="88" t="s">
        <v>3072</v>
      </c>
      <c r="E1795" s="88" t="s">
        <v>7535</v>
      </c>
      <c r="F1795" s="88" t="s">
        <v>7551</v>
      </c>
      <c r="G1795" s="88" t="s">
        <v>4462</v>
      </c>
      <c r="H1795" s="88" t="s">
        <v>398</v>
      </c>
      <c r="I1795" s="88" t="s">
        <v>3098</v>
      </c>
      <c r="J1795" s="89"/>
    </row>
    <row r="1796" spans="2:10" x14ac:dyDescent="0.3">
      <c r="B1796" s="87">
        <v>1793</v>
      </c>
      <c r="C1796" s="88" t="s">
        <v>3049</v>
      </c>
      <c r="D1796" s="88" t="s">
        <v>3099</v>
      </c>
      <c r="E1796" s="88"/>
      <c r="F1796" s="88" t="s">
        <v>7513</v>
      </c>
      <c r="G1796" s="88" t="s">
        <v>4566</v>
      </c>
      <c r="H1796" s="88" t="s">
        <v>1901</v>
      </c>
      <c r="I1796" s="88" t="s">
        <v>3102</v>
      </c>
      <c r="J1796" s="89"/>
    </row>
    <row r="1797" spans="2:10" x14ac:dyDescent="0.3">
      <c r="B1797" s="87">
        <v>1794</v>
      </c>
      <c r="C1797" s="88" t="s">
        <v>3049</v>
      </c>
      <c r="D1797" s="88" t="s">
        <v>3100</v>
      </c>
      <c r="E1797" s="88" t="s">
        <v>7512</v>
      </c>
      <c r="F1797" s="88" t="s">
        <v>7512</v>
      </c>
      <c r="G1797" s="88" t="s">
        <v>7514</v>
      </c>
      <c r="H1797" s="88" t="s">
        <v>3101</v>
      </c>
      <c r="I1797" s="88" t="s">
        <v>3103</v>
      </c>
      <c r="J1797" s="89"/>
    </row>
    <row r="1798" spans="2:10" x14ac:dyDescent="0.3">
      <c r="B1798" s="87">
        <v>1795</v>
      </c>
      <c r="C1798" s="88" t="s">
        <v>1372</v>
      </c>
      <c r="D1798" s="88" t="s">
        <v>1373</v>
      </c>
      <c r="E1798" s="88" t="s">
        <v>7560</v>
      </c>
      <c r="F1798" s="88" t="s">
        <v>7588</v>
      </c>
      <c r="G1798" s="88" t="s">
        <v>5711</v>
      </c>
      <c r="H1798" s="88" t="s">
        <v>412</v>
      </c>
      <c r="I1798" s="88" t="s">
        <v>463</v>
      </c>
      <c r="J1798" s="89"/>
    </row>
    <row r="1799" spans="2:10" x14ac:dyDescent="0.3">
      <c r="B1799" s="87">
        <v>1796</v>
      </c>
      <c r="C1799" s="88" t="s">
        <v>1372</v>
      </c>
      <c r="D1799" s="88" t="s">
        <v>1374</v>
      </c>
      <c r="E1799" s="88" t="s">
        <v>7561</v>
      </c>
      <c r="F1799" s="88" t="s">
        <v>7589</v>
      </c>
      <c r="G1799" s="88" t="s">
        <v>5711</v>
      </c>
      <c r="H1799" s="88" t="s">
        <v>412</v>
      </c>
      <c r="I1799" s="88" t="s">
        <v>1407</v>
      </c>
      <c r="J1799" s="89"/>
    </row>
    <row r="1800" spans="2:10" x14ac:dyDescent="0.3">
      <c r="B1800" s="87">
        <v>1797</v>
      </c>
      <c r="C1800" s="88" t="s">
        <v>1372</v>
      </c>
      <c r="D1800" s="88" t="s">
        <v>1375</v>
      </c>
      <c r="E1800" s="88" t="s">
        <v>7562</v>
      </c>
      <c r="F1800" s="88" t="s">
        <v>7590</v>
      </c>
      <c r="G1800" s="88" t="s">
        <v>7615</v>
      </c>
      <c r="H1800" s="88" t="s">
        <v>1405</v>
      </c>
      <c r="I1800" s="88" t="s">
        <v>1408</v>
      </c>
      <c r="J1800" s="89"/>
    </row>
    <row r="1801" spans="2:10" x14ac:dyDescent="0.3">
      <c r="B1801" s="87">
        <v>1798</v>
      </c>
      <c r="C1801" s="88" t="s">
        <v>1372</v>
      </c>
      <c r="D1801" s="88" t="s">
        <v>1376</v>
      </c>
      <c r="E1801" s="88" t="s">
        <v>7563</v>
      </c>
      <c r="F1801" s="88" t="s">
        <v>7591</v>
      </c>
      <c r="G1801" s="88" t="s">
        <v>5711</v>
      </c>
      <c r="H1801" s="88" t="s">
        <v>412</v>
      </c>
      <c r="I1801" s="88" t="s">
        <v>1409</v>
      </c>
      <c r="J1801" s="89"/>
    </row>
    <row r="1802" spans="2:10" x14ac:dyDescent="0.3">
      <c r="B1802" s="87">
        <v>1799</v>
      </c>
      <c r="C1802" s="88" t="s">
        <v>1372</v>
      </c>
      <c r="D1802" s="88" t="s">
        <v>1377</v>
      </c>
      <c r="E1802" s="88" t="s">
        <v>7564</v>
      </c>
      <c r="F1802" s="88" t="s">
        <v>7592</v>
      </c>
      <c r="G1802" s="88" t="s">
        <v>5711</v>
      </c>
      <c r="H1802" s="88" t="s">
        <v>412</v>
      </c>
      <c r="I1802" s="88" t="s">
        <v>1410</v>
      </c>
      <c r="J1802" s="89"/>
    </row>
    <row r="1803" spans="2:10" x14ac:dyDescent="0.3">
      <c r="B1803" s="87">
        <v>1800</v>
      </c>
      <c r="C1803" s="88" t="s">
        <v>1372</v>
      </c>
      <c r="D1803" s="88" t="s">
        <v>1377</v>
      </c>
      <c r="E1803" s="88" t="s">
        <v>7565</v>
      </c>
      <c r="F1803" s="88" t="s">
        <v>7593</v>
      </c>
      <c r="G1803" s="88" t="s">
        <v>5711</v>
      </c>
      <c r="H1803" s="88" t="s">
        <v>412</v>
      </c>
      <c r="I1803" s="88" t="s">
        <v>1410</v>
      </c>
      <c r="J1803" s="89"/>
    </row>
    <row r="1804" spans="2:10" x14ac:dyDescent="0.3">
      <c r="B1804" s="87">
        <v>1801</v>
      </c>
      <c r="C1804" s="88" t="s">
        <v>1372</v>
      </c>
      <c r="D1804" s="88" t="s">
        <v>1378</v>
      </c>
      <c r="E1804" s="88" t="s">
        <v>7566</v>
      </c>
      <c r="F1804" s="88" t="s">
        <v>7594</v>
      </c>
      <c r="G1804" s="88" t="s">
        <v>4829</v>
      </c>
      <c r="H1804" s="88" t="s">
        <v>1406</v>
      </c>
      <c r="I1804" s="88" t="s">
        <v>1411</v>
      </c>
      <c r="J1804" s="89"/>
    </row>
    <row r="1805" spans="2:10" x14ac:dyDescent="0.3">
      <c r="B1805" s="87">
        <v>1802</v>
      </c>
      <c r="C1805" s="88" t="s">
        <v>1372</v>
      </c>
      <c r="D1805" s="88" t="s">
        <v>1379</v>
      </c>
      <c r="E1805" s="88" t="s">
        <v>7567</v>
      </c>
      <c r="F1805" s="88" t="s">
        <v>7595</v>
      </c>
      <c r="G1805" s="88" t="s">
        <v>4829</v>
      </c>
      <c r="H1805" s="88" t="s">
        <v>1406</v>
      </c>
      <c r="I1805" s="88" t="s">
        <v>1412</v>
      </c>
      <c r="J1805" s="89"/>
    </row>
    <row r="1806" spans="2:10" x14ac:dyDescent="0.3">
      <c r="B1806" s="87">
        <v>1803</v>
      </c>
      <c r="C1806" s="88" t="s">
        <v>1372</v>
      </c>
      <c r="D1806" s="88" t="s">
        <v>1380</v>
      </c>
      <c r="E1806" s="88" t="s">
        <v>7568</v>
      </c>
      <c r="F1806" s="88" t="s">
        <v>7596</v>
      </c>
      <c r="G1806" s="88" t="s">
        <v>5711</v>
      </c>
      <c r="H1806" s="88" t="s">
        <v>412</v>
      </c>
      <c r="I1806" s="88" t="s">
        <v>1413</v>
      </c>
      <c r="J1806" s="89"/>
    </row>
    <row r="1807" spans="2:10" x14ac:dyDescent="0.3">
      <c r="B1807" s="87">
        <v>1804</v>
      </c>
      <c r="C1807" s="88" t="s">
        <v>1372</v>
      </c>
      <c r="D1807" s="88" t="s">
        <v>1381</v>
      </c>
      <c r="E1807" s="88" t="s">
        <v>7569</v>
      </c>
      <c r="F1807" s="88" t="s">
        <v>7594</v>
      </c>
      <c r="G1807" s="88" t="s">
        <v>5711</v>
      </c>
      <c r="H1807" s="88" t="s">
        <v>412</v>
      </c>
      <c r="I1807" s="88" t="s">
        <v>1414</v>
      </c>
      <c r="J1807" s="89"/>
    </row>
    <row r="1808" spans="2:10" x14ac:dyDescent="0.3">
      <c r="B1808" s="87">
        <v>1805</v>
      </c>
      <c r="C1808" s="88" t="s">
        <v>1372</v>
      </c>
      <c r="D1808" s="88" t="s">
        <v>1382</v>
      </c>
      <c r="E1808" s="88" t="s">
        <v>7570</v>
      </c>
      <c r="F1808" s="88" t="s">
        <v>7597</v>
      </c>
      <c r="G1808" s="88" t="s">
        <v>5711</v>
      </c>
      <c r="H1808" s="88" t="s">
        <v>412</v>
      </c>
      <c r="I1808" s="88" t="s">
        <v>1415</v>
      </c>
      <c r="J1808" s="89"/>
    </row>
    <row r="1809" spans="2:10" x14ac:dyDescent="0.3">
      <c r="B1809" s="87">
        <v>1806</v>
      </c>
      <c r="C1809" s="88" t="s">
        <v>1372</v>
      </c>
      <c r="D1809" s="88" t="s">
        <v>1383</v>
      </c>
      <c r="E1809" s="88" t="s">
        <v>7571</v>
      </c>
      <c r="F1809" s="88" t="s">
        <v>7598</v>
      </c>
      <c r="G1809" s="88" t="s">
        <v>5711</v>
      </c>
      <c r="H1809" s="88" t="s">
        <v>412</v>
      </c>
      <c r="I1809" s="88" t="s">
        <v>463</v>
      </c>
      <c r="J1809" s="89"/>
    </row>
    <row r="1810" spans="2:10" x14ac:dyDescent="0.3">
      <c r="B1810" s="87">
        <v>1807</v>
      </c>
      <c r="C1810" s="88" t="s">
        <v>1372</v>
      </c>
      <c r="D1810" s="88" t="s">
        <v>1383</v>
      </c>
      <c r="E1810" s="88"/>
      <c r="F1810" s="88" t="s">
        <v>7599</v>
      </c>
      <c r="G1810" s="88" t="s">
        <v>5711</v>
      </c>
      <c r="H1810" s="88" t="s">
        <v>412</v>
      </c>
      <c r="I1810" s="88" t="s">
        <v>463</v>
      </c>
      <c r="J1810" s="89"/>
    </row>
    <row r="1811" spans="2:10" x14ac:dyDescent="0.3">
      <c r="B1811" s="87">
        <v>1808</v>
      </c>
      <c r="C1811" s="88" t="s">
        <v>1372</v>
      </c>
      <c r="D1811" s="88" t="s">
        <v>1384</v>
      </c>
      <c r="E1811" s="88"/>
      <c r="F1811" s="88" t="s">
        <v>7600</v>
      </c>
      <c r="G1811" s="88" t="s">
        <v>5711</v>
      </c>
      <c r="H1811" s="88" t="s">
        <v>412</v>
      </c>
      <c r="I1811" s="88" t="s">
        <v>1416</v>
      </c>
      <c r="J1811" s="89"/>
    </row>
    <row r="1812" spans="2:10" x14ac:dyDescent="0.3">
      <c r="B1812" s="87">
        <v>1809</v>
      </c>
      <c r="C1812" s="88" t="s">
        <v>1372</v>
      </c>
      <c r="D1812" s="88" t="s">
        <v>289</v>
      </c>
      <c r="E1812" s="88" t="s">
        <v>7572</v>
      </c>
      <c r="F1812" s="88" t="s">
        <v>7601</v>
      </c>
      <c r="G1812" s="88" t="s">
        <v>5711</v>
      </c>
      <c r="H1812" s="88" t="s">
        <v>412</v>
      </c>
      <c r="I1812" s="88" t="s">
        <v>463</v>
      </c>
      <c r="J1812" s="89"/>
    </row>
    <row r="1813" spans="2:10" x14ac:dyDescent="0.3">
      <c r="B1813" s="87">
        <v>1810</v>
      </c>
      <c r="C1813" s="88" t="s">
        <v>1372</v>
      </c>
      <c r="D1813" s="88" t="s">
        <v>1385</v>
      </c>
      <c r="E1813" s="88" t="s">
        <v>7573</v>
      </c>
      <c r="F1813" s="88" t="s">
        <v>7602</v>
      </c>
      <c r="G1813" s="88" t="s">
        <v>5711</v>
      </c>
      <c r="H1813" s="88" t="s">
        <v>412</v>
      </c>
      <c r="I1813" s="88" t="s">
        <v>1417</v>
      </c>
      <c r="J1813" s="89"/>
    </row>
    <row r="1814" spans="2:10" x14ac:dyDescent="0.3">
      <c r="B1814" s="87">
        <v>1811</v>
      </c>
      <c r="C1814" s="88" t="s">
        <v>1372</v>
      </c>
      <c r="D1814" s="88" t="s">
        <v>1386</v>
      </c>
      <c r="E1814" s="88" t="s">
        <v>7574</v>
      </c>
      <c r="F1814" s="88" t="s">
        <v>7603</v>
      </c>
      <c r="G1814" s="88" t="s">
        <v>5711</v>
      </c>
      <c r="H1814" s="88" t="s">
        <v>412</v>
      </c>
      <c r="I1814" s="88" t="s">
        <v>1418</v>
      </c>
      <c r="J1814" s="89"/>
    </row>
    <row r="1815" spans="2:10" x14ac:dyDescent="0.3">
      <c r="B1815" s="87">
        <v>1812</v>
      </c>
      <c r="C1815" s="88" t="s">
        <v>1372</v>
      </c>
      <c r="D1815" s="88" t="s">
        <v>1387</v>
      </c>
      <c r="E1815" s="88" t="s">
        <v>7560</v>
      </c>
      <c r="F1815" s="88" t="s">
        <v>7588</v>
      </c>
      <c r="G1815" s="88" t="s">
        <v>5711</v>
      </c>
      <c r="H1815" s="88" t="s">
        <v>412</v>
      </c>
      <c r="I1815" s="88" t="s">
        <v>1419</v>
      </c>
      <c r="J1815" s="89"/>
    </row>
    <row r="1816" spans="2:10" x14ac:dyDescent="0.3">
      <c r="B1816" s="87">
        <v>1813</v>
      </c>
      <c r="C1816" s="88" t="s">
        <v>1372</v>
      </c>
      <c r="D1816" s="88" t="s">
        <v>1388</v>
      </c>
      <c r="E1816" s="88" t="s">
        <v>7575</v>
      </c>
      <c r="F1816" s="88" t="s">
        <v>7604</v>
      </c>
      <c r="G1816" s="88" t="s">
        <v>4829</v>
      </c>
      <c r="H1816" s="88" t="s">
        <v>1406</v>
      </c>
      <c r="I1816" s="88" t="s">
        <v>1420</v>
      </c>
      <c r="J1816" s="89"/>
    </row>
    <row r="1817" spans="2:10" x14ac:dyDescent="0.3">
      <c r="B1817" s="87">
        <v>1814</v>
      </c>
      <c r="C1817" s="88" t="s">
        <v>1372</v>
      </c>
      <c r="D1817" s="88" t="s">
        <v>1389</v>
      </c>
      <c r="E1817" s="88" t="s">
        <v>7572</v>
      </c>
      <c r="F1817" s="88" t="s">
        <v>7601</v>
      </c>
      <c r="G1817" s="88" t="s">
        <v>5711</v>
      </c>
      <c r="H1817" s="88" t="s">
        <v>412</v>
      </c>
      <c r="I1817" s="88" t="s">
        <v>1419</v>
      </c>
      <c r="J1817" s="89"/>
    </row>
    <row r="1818" spans="2:10" x14ac:dyDescent="0.3">
      <c r="B1818" s="87">
        <v>1815</v>
      </c>
      <c r="C1818" s="88" t="s">
        <v>1372</v>
      </c>
      <c r="D1818" s="88" t="s">
        <v>1390</v>
      </c>
      <c r="E1818" s="88"/>
      <c r="F1818" s="88" t="s">
        <v>7599</v>
      </c>
      <c r="G1818" s="88" t="s">
        <v>5711</v>
      </c>
      <c r="H1818" s="88" t="s">
        <v>412</v>
      </c>
      <c r="I1818" s="88" t="s">
        <v>463</v>
      </c>
      <c r="J1818" s="89"/>
    </row>
    <row r="1819" spans="2:10" x14ac:dyDescent="0.3">
      <c r="B1819" s="87">
        <v>1816</v>
      </c>
      <c r="C1819" s="88" t="s">
        <v>1372</v>
      </c>
      <c r="D1819" s="88" t="s">
        <v>1391</v>
      </c>
      <c r="E1819" s="88" t="s">
        <v>7576</v>
      </c>
      <c r="F1819" s="88" t="s">
        <v>7605</v>
      </c>
      <c r="G1819" s="88" t="s">
        <v>5711</v>
      </c>
      <c r="H1819" s="88" t="s">
        <v>412</v>
      </c>
      <c r="I1819" s="88" t="s">
        <v>1421</v>
      </c>
      <c r="J1819" s="89"/>
    </row>
    <row r="1820" spans="2:10" x14ac:dyDescent="0.3">
      <c r="B1820" s="87">
        <v>1817</v>
      </c>
      <c r="C1820" s="88" t="s">
        <v>1372</v>
      </c>
      <c r="D1820" s="88" t="s">
        <v>1392</v>
      </c>
      <c r="E1820" s="88" t="s">
        <v>7571</v>
      </c>
      <c r="F1820" s="88" t="s">
        <v>7598</v>
      </c>
      <c r="G1820" s="88" t="s">
        <v>5711</v>
      </c>
      <c r="H1820" s="88" t="s">
        <v>412</v>
      </c>
      <c r="I1820" s="88" t="s">
        <v>1416</v>
      </c>
      <c r="J1820" s="89"/>
    </row>
    <row r="1821" spans="2:10" x14ac:dyDescent="0.3">
      <c r="B1821" s="87">
        <v>1818</v>
      </c>
      <c r="C1821" s="88" t="s">
        <v>1372</v>
      </c>
      <c r="D1821" s="88" t="s">
        <v>1393</v>
      </c>
      <c r="E1821" s="88" t="s">
        <v>7577</v>
      </c>
      <c r="F1821" s="88" t="s">
        <v>7606</v>
      </c>
      <c r="G1821" s="88" t="s">
        <v>4829</v>
      </c>
      <c r="H1821" s="88" t="s">
        <v>1406</v>
      </c>
      <c r="I1821" s="88" t="s">
        <v>1422</v>
      </c>
      <c r="J1821" s="89"/>
    </row>
    <row r="1822" spans="2:10" x14ac:dyDescent="0.3">
      <c r="B1822" s="87">
        <v>1819</v>
      </c>
      <c r="C1822" s="88" t="s">
        <v>1372</v>
      </c>
      <c r="D1822" s="88" t="s">
        <v>1394</v>
      </c>
      <c r="E1822" s="88" t="s">
        <v>7577</v>
      </c>
      <c r="F1822" s="88" t="s">
        <v>7606</v>
      </c>
      <c r="G1822" s="88" t="s">
        <v>4829</v>
      </c>
      <c r="H1822" s="88" t="s">
        <v>1406</v>
      </c>
      <c r="I1822" s="88" t="s">
        <v>463</v>
      </c>
      <c r="J1822" s="89"/>
    </row>
    <row r="1823" spans="2:10" x14ac:dyDescent="0.3">
      <c r="B1823" s="87">
        <v>1820</v>
      </c>
      <c r="C1823" s="88" t="s">
        <v>1372</v>
      </c>
      <c r="D1823" s="88" t="s">
        <v>1395</v>
      </c>
      <c r="E1823" s="88"/>
      <c r="F1823" s="88" t="s">
        <v>7600</v>
      </c>
      <c r="G1823" s="88" t="s">
        <v>5711</v>
      </c>
      <c r="H1823" s="88" t="s">
        <v>412</v>
      </c>
      <c r="I1823" s="88" t="s">
        <v>463</v>
      </c>
      <c r="J1823" s="89"/>
    </row>
    <row r="1824" spans="2:10" x14ac:dyDescent="0.3">
      <c r="B1824" s="87">
        <v>1821</v>
      </c>
      <c r="C1824" s="88" t="s">
        <v>1372</v>
      </c>
      <c r="D1824" s="88" t="s">
        <v>1396</v>
      </c>
      <c r="E1824" s="88" t="s">
        <v>7578</v>
      </c>
      <c r="F1824" s="88" t="s">
        <v>7607</v>
      </c>
      <c r="G1824" s="88" t="s">
        <v>4829</v>
      </c>
      <c r="H1824" s="88" t="s">
        <v>1406</v>
      </c>
      <c r="I1824" s="88" t="s">
        <v>1423</v>
      </c>
      <c r="J1824" s="89"/>
    </row>
    <row r="1825" spans="2:10" x14ac:dyDescent="0.3">
      <c r="B1825" s="87">
        <v>1822</v>
      </c>
      <c r="C1825" s="88" t="s">
        <v>1372</v>
      </c>
      <c r="D1825" s="88" t="s">
        <v>1397</v>
      </c>
      <c r="E1825" s="88" t="s">
        <v>7579</v>
      </c>
      <c r="F1825" s="88" t="s">
        <v>7608</v>
      </c>
      <c r="G1825" s="88" t="s">
        <v>5711</v>
      </c>
      <c r="H1825" s="88" t="s">
        <v>412</v>
      </c>
      <c r="I1825" s="88" t="s">
        <v>463</v>
      </c>
      <c r="J1825" s="89"/>
    </row>
    <row r="1826" spans="2:10" x14ac:dyDescent="0.3">
      <c r="B1826" s="87">
        <v>1823</v>
      </c>
      <c r="C1826" s="88" t="s">
        <v>1372</v>
      </c>
      <c r="D1826" s="88" t="s">
        <v>1398</v>
      </c>
      <c r="E1826" s="88" t="s">
        <v>7580</v>
      </c>
      <c r="F1826" s="88" t="s">
        <v>7609</v>
      </c>
      <c r="G1826" s="88" t="s">
        <v>5711</v>
      </c>
      <c r="H1826" s="88" t="s">
        <v>412</v>
      </c>
      <c r="I1826" s="88" t="s">
        <v>1424</v>
      </c>
      <c r="J1826" s="89"/>
    </row>
    <row r="1827" spans="2:10" x14ac:dyDescent="0.3">
      <c r="B1827" s="87">
        <v>1824</v>
      </c>
      <c r="C1827" s="88" t="s">
        <v>1372</v>
      </c>
      <c r="D1827" s="88" t="s">
        <v>1399</v>
      </c>
      <c r="E1827" s="88" t="s">
        <v>7581</v>
      </c>
      <c r="F1827" s="88" t="s">
        <v>7581</v>
      </c>
      <c r="G1827" s="88" t="s">
        <v>5711</v>
      </c>
      <c r="H1827" s="88" t="s">
        <v>412</v>
      </c>
      <c r="I1827" s="88" t="s">
        <v>1425</v>
      </c>
      <c r="J1827" s="89"/>
    </row>
    <row r="1828" spans="2:10" x14ac:dyDescent="0.3">
      <c r="B1828" s="87">
        <v>1825</v>
      </c>
      <c r="C1828" s="88" t="s">
        <v>1372</v>
      </c>
      <c r="D1828" s="88" t="s">
        <v>1399</v>
      </c>
      <c r="E1828" s="88" t="s">
        <v>7582</v>
      </c>
      <c r="F1828" s="88" t="s">
        <v>7610</v>
      </c>
      <c r="G1828" s="88" t="s">
        <v>5711</v>
      </c>
      <c r="H1828" s="88" t="s">
        <v>412</v>
      </c>
      <c r="I1828" s="88" t="s">
        <v>1425</v>
      </c>
      <c r="J1828" s="89"/>
    </row>
    <row r="1829" spans="2:10" x14ac:dyDescent="0.3">
      <c r="B1829" s="87">
        <v>1826</v>
      </c>
      <c r="C1829" s="88" t="s">
        <v>1372</v>
      </c>
      <c r="D1829" s="88" t="s">
        <v>1400</v>
      </c>
      <c r="E1829" s="88" t="s">
        <v>7583</v>
      </c>
      <c r="F1829" s="88" t="s">
        <v>7611</v>
      </c>
      <c r="G1829" s="88" t="s">
        <v>5711</v>
      </c>
      <c r="H1829" s="88" t="s">
        <v>412</v>
      </c>
      <c r="I1829" s="88" t="s">
        <v>1426</v>
      </c>
      <c r="J1829" s="89"/>
    </row>
    <row r="1830" spans="2:10" x14ac:dyDescent="0.3">
      <c r="B1830" s="87">
        <v>1827</v>
      </c>
      <c r="C1830" s="88" t="s">
        <v>1372</v>
      </c>
      <c r="D1830" s="88" t="s">
        <v>1401</v>
      </c>
      <c r="E1830" s="88" t="s">
        <v>7584</v>
      </c>
      <c r="F1830" s="88" t="s">
        <v>7612</v>
      </c>
      <c r="G1830" s="88" t="s">
        <v>5711</v>
      </c>
      <c r="H1830" s="88" t="s">
        <v>412</v>
      </c>
      <c r="I1830" s="88" t="s">
        <v>1427</v>
      </c>
      <c r="J1830" s="89"/>
    </row>
    <row r="1831" spans="2:10" x14ac:dyDescent="0.3">
      <c r="B1831" s="87">
        <v>1828</v>
      </c>
      <c r="C1831" s="88" t="s">
        <v>1372</v>
      </c>
      <c r="D1831" s="88" t="s">
        <v>1402</v>
      </c>
      <c r="E1831" s="88" t="s">
        <v>7585</v>
      </c>
      <c r="F1831" s="88" t="s">
        <v>7585</v>
      </c>
      <c r="G1831" s="88" t="s">
        <v>4829</v>
      </c>
      <c r="H1831" s="88" t="s">
        <v>1406</v>
      </c>
      <c r="I1831" s="88" t="s">
        <v>1427</v>
      </c>
      <c r="J1831" s="89"/>
    </row>
    <row r="1832" spans="2:10" x14ac:dyDescent="0.3">
      <c r="B1832" s="87">
        <v>1829</v>
      </c>
      <c r="C1832" s="88" t="s">
        <v>1372</v>
      </c>
      <c r="D1832" s="88" t="s">
        <v>1403</v>
      </c>
      <c r="E1832" s="88" t="s">
        <v>7586</v>
      </c>
      <c r="F1832" s="88" t="s">
        <v>7613</v>
      </c>
      <c r="G1832" s="88" t="s">
        <v>5711</v>
      </c>
      <c r="H1832" s="88" t="s">
        <v>412</v>
      </c>
      <c r="I1832" s="88" t="s">
        <v>463</v>
      </c>
      <c r="J1832" s="89"/>
    </row>
    <row r="1833" spans="2:10" x14ac:dyDescent="0.3">
      <c r="B1833" s="87">
        <v>1830</v>
      </c>
      <c r="C1833" s="88" t="s">
        <v>1372</v>
      </c>
      <c r="D1833" s="88" t="s">
        <v>1404</v>
      </c>
      <c r="E1833" s="88" t="s">
        <v>7587</v>
      </c>
      <c r="F1833" s="88" t="s">
        <v>7614</v>
      </c>
      <c r="G1833" s="88" t="s">
        <v>4829</v>
      </c>
      <c r="H1833" s="88" t="s">
        <v>1406</v>
      </c>
      <c r="I1833" s="88" t="s">
        <v>1428</v>
      </c>
      <c r="J1833" s="89"/>
    </row>
    <row r="1834" spans="2:10" x14ac:dyDescent="0.3">
      <c r="B1834" s="87">
        <v>1831</v>
      </c>
      <c r="C1834" s="88" t="s">
        <v>3304</v>
      </c>
      <c r="D1834" s="88" t="s">
        <v>3305</v>
      </c>
      <c r="E1834" s="88" t="s">
        <v>7617</v>
      </c>
      <c r="F1834" s="88" t="s">
        <v>7690</v>
      </c>
      <c r="G1834" s="88" t="s">
        <v>4472</v>
      </c>
      <c r="H1834" s="88" t="s">
        <v>2260</v>
      </c>
      <c r="I1834" s="88" t="s">
        <v>3416</v>
      </c>
      <c r="J1834" s="89"/>
    </row>
    <row r="1835" spans="2:10" x14ac:dyDescent="0.3">
      <c r="B1835" s="87">
        <v>1832</v>
      </c>
      <c r="C1835" s="88" t="s">
        <v>3304</v>
      </c>
      <c r="D1835" s="88" t="s">
        <v>3306</v>
      </c>
      <c r="E1835" s="88" t="s">
        <v>7618</v>
      </c>
      <c r="F1835" s="88" t="s">
        <v>7691</v>
      </c>
      <c r="G1835" s="88" t="s">
        <v>4416</v>
      </c>
      <c r="H1835" s="88" t="s">
        <v>389</v>
      </c>
      <c r="I1835" s="88" t="s">
        <v>3417</v>
      </c>
      <c r="J1835" s="89"/>
    </row>
    <row r="1836" spans="2:10" x14ac:dyDescent="0.3">
      <c r="B1836" s="87">
        <v>1833</v>
      </c>
      <c r="C1836" s="88" t="s">
        <v>3304</v>
      </c>
      <c r="D1836" s="88" t="s">
        <v>3307</v>
      </c>
      <c r="E1836" s="88" t="s">
        <v>7619</v>
      </c>
      <c r="F1836" s="88" t="s">
        <v>7692</v>
      </c>
      <c r="G1836" s="88" t="s">
        <v>7767</v>
      </c>
      <c r="H1836" s="88" t="s">
        <v>2810</v>
      </c>
      <c r="I1836" s="88" t="s">
        <v>3418</v>
      </c>
      <c r="J1836" s="89"/>
    </row>
    <row r="1837" spans="2:10" x14ac:dyDescent="0.3">
      <c r="B1837" s="87">
        <v>1834</v>
      </c>
      <c r="C1837" s="88" t="s">
        <v>3304</v>
      </c>
      <c r="D1837" s="88" t="s">
        <v>3308</v>
      </c>
      <c r="E1837" s="88" t="s">
        <v>7620</v>
      </c>
      <c r="F1837" s="88" t="s">
        <v>7693</v>
      </c>
      <c r="G1837" s="88" t="s">
        <v>4345</v>
      </c>
      <c r="H1837" s="88" t="s">
        <v>359</v>
      </c>
      <c r="I1837" s="88" t="s">
        <v>3419</v>
      </c>
      <c r="J1837" s="89"/>
    </row>
    <row r="1838" spans="2:10" x14ac:dyDescent="0.3">
      <c r="B1838" s="87">
        <v>1835</v>
      </c>
      <c r="C1838" s="88" t="s">
        <v>3304</v>
      </c>
      <c r="D1838" s="88" t="s">
        <v>3309</v>
      </c>
      <c r="E1838" s="88" t="s">
        <v>7621</v>
      </c>
      <c r="F1838" s="88" t="s">
        <v>7694</v>
      </c>
      <c r="G1838" s="88" t="s">
        <v>4457</v>
      </c>
      <c r="H1838" s="88" t="s">
        <v>2253</v>
      </c>
      <c r="I1838" s="88" t="s">
        <v>463</v>
      </c>
      <c r="J1838" s="89"/>
    </row>
    <row r="1839" spans="2:10" x14ac:dyDescent="0.3">
      <c r="B1839" s="87">
        <v>1836</v>
      </c>
      <c r="C1839" s="88" t="s">
        <v>3304</v>
      </c>
      <c r="D1839" s="88" t="s">
        <v>3310</v>
      </c>
      <c r="E1839" s="88" t="s">
        <v>7622</v>
      </c>
      <c r="F1839" s="88" t="s">
        <v>7695</v>
      </c>
      <c r="G1839" s="88" t="s">
        <v>7768</v>
      </c>
      <c r="H1839" s="88" t="s">
        <v>3402</v>
      </c>
      <c r="I1839" s="88" t="s">
        <v>3420</v>
      </c>
      <c r="J1839" s="89"/>
    </row>
    <row r="1840" spans="2:10" x14ac:dyDescent="0.3">
      <c r="B1840" s="87">
        <v>1837</v>
      </c>
      <c r="C1840" s="88" t="s">
        <v>3304</v>
      </c>
      <c r="D1840" s="88" t="s">
        <v>3311</v>
      </c>
      <c r="E1840" s="88" t="s">
        <v>7623</v>
      </c>
      <c r="F1840" s="88" t="s">
        <v>7696</v>
      </c>
      <c r="G1840" s="88" t="s">
        <v>7769</v>
      </c>
      <c r="H1840" s="88" t="s">
        <v>2832</v>
      </c>
      <c r="I1840" s="88" t="s">
        <v>3421</v>
      </c>
      <c r="J1840" s="89"/>
    </row>
    <row r="1841" spans="2:10" x14ac:dyDescent="0.3">
      <c r="B1841" s="87">
        <v>1838</v>
      </c>
      <c r="C1841" s="88" t="s">
        <v>3304</v>
      </c>
      <c r="D1841" s="88" t="s">
        <v>3312</v>
      </c>
      <c r="E1841" s="88" t="s">
        <v>7624</v>
      </c>
      <c r="F1841" s="88" t="s">
        <v>7697</v>
      </c>
      <c r="G1841" s="88" t="s">
        <v>7770</v>
      </c>
      <c r="H1841" s="88" t="s">
        <v>370</v>
      </c>
      <c r="I1841" s="88" t="s">
        <v>3422</v>
      </c>
      <c r="J1841" s="89"/>
    </row>
    <row r="1842" spans="2:10" x14ac:dyDescent="0.3">
      <c r="B1842" s="87">
        <v>1839</v>
      </c>
      <c r="C1842" s="88" t="s">
        <v>3304</v>
      </c>
      <c r="D1842" s="88" t="s">
        <v>3313</v>
      </c>
      <c r="E1842" s="88" t="s">
        <v>7625</v>
      </c>
      <c r="F1842" s="88" t="s">
        <v>7698</v>
      </c>
      <c r="G1842" s="88" t="s">
        <v>5785</v>
      </c>
      <c r="H1842" s="88" t="s">
        <v>993</v>
      </c>
      <c r="I1842" s="88" t="s">
        <v>3423</v>
      </c>
      <c r="J1842" s="89"/>
    </row>
    <row r="1843" spans="2:10" x14ac:dyDescent="0.3">
      <c r="B1843" s="87">
        <v>1840</v>
      </c>
      <c r="C1843" s="88" t="s">
        <v>3304</v>
      </c>
      <c r="D1843" s="88" t="s">
        <v>3314</v>
      </c>
      <c r="E1843" s="88" t="s">
        <v>7626</v>
      </c>
      <c r="F1843" s="88" t="s">
        <v>7699</v>
      </c>
      <c r="G1843" s="88" t="s">
        <v>7771</v>
      </c>
      <c r="H1843" s="88" t="s">
        <v>361</v>
      </c>
      <c r="I1843" s="88" t="s">
        <v>3424</v>
      </c>
      <c r="J1843" s="89"/>
    </row>
    <row r="1844" spans="2:10" x14ac:dyDescent="0.3">
      <c r="B1844" s="87">
        <v>1841</v>
      </c>
      <c r="C1844" s="88" t="s">
        <v>3304</v>
      </c>
      <c r="D1844" s="88" t="s">
        <v>3315</v>
      </c>
      <c r="E1844" s="88" t="s">
        <v>7627</v>
      </c>
      <c r="F1844" s="88" t="s">
        <v>7700</v>
      </c>
      <c r="G1844" s="88" t="s">
        <v>4345</v>
      </c>
      <c r="H1844" s="88" t="s">
        <v>359</v>
      </c>
      <c r="I1844" s="88" t="s">
        <v>3425</v>
      </c>
      <c r="J1844" s="89"/>
    </row>
    <row r="1845" spans="2:10" x14ac:dyDescent="0.3">
      <c r="B1845" s="87">
        <v>1842</v>
      </c>
      <c r="C1845" s="88" t="s">
        <v>3304</v>
      </c>
      <c r="D1845" s="88" t="s">
        <v>3316</v>
      </c>
      <c r="E1845" s="88" t="s">
        <v>7628</v>
      </c>
      <c r="F1845" s="88" t="s">
        <v>7701</v>
      </c>
      <c r="G1845" s="88" t="s">
        <v>4368</v>
      </c>
      <c r="H1845" s="88" t="s">
        <v>992</v>
      </c>
      <c r="I1845" s="88" t="s">
        <v>3426</v>
      </c>
      <c r="J1845" s="89"/>
    </row>
    <row r="1846" spans="2:10" x14ac:dyDescent="0.3">
      <c r="B1846" s="87">
        <v>1843</v>
      </c>
      <c r="C1846" s="88" t="s">
        <v>3304</v>
      </c>
      <c r="D1846" s="88" t="s">
        <v>3317</v>
      </c>
      <c r="E1846" s="88" t="s">
        <v>7629</v>
      </c>
      <c r="F1846" s="88" t="s">
        <v>7702</v>
      </c>
      <c r="G1846" s="88" t="s">
        <v>5731</v>
      </c>
      <c r="H1846" s="88" t="s">
        <v>361</v>
      </c>
      <c r="I1846" s="88" t="s">
        <v>3427</v>
      </c>
      <c r="J1846" s="89"/>
    </row>
    <row r="1847" spans="2:10" x14ac:dyDescent="0.3">
      <c r="B1847" s="87">
        <v>1844</v>
      </c>
      <c r="C1847" s="88" t="s">
        <v>3304</v>
      </c>
      <c r="D1847" s="88" t="s">
        <v>3318</v>
      </c>
      <c r="E1847" s="88"/>
      <c r="F1847" s="88" t="s">
        <v>7703</v>
      </c>
      <c r="G1847" s="88" t="s">
        <v>6254</v>
      </c>
      <c r="H1847" s="88" t="s">
        <v>413</v>
      </c>
      <c r="I1847" s="88" t="s">
        <v>3428</v>
      </c>
      <c r="J1847" s="89"/>
    </row>
    <row r="1848" spans="2:10" x14ac:dyDescent="0.3">
      <c r="B1848" s="87">
        <v>1845</v>
      </c>
      <c r="C1848" s="88" t="s">
        <v>3304</v>
      </c>
      <c r="D1848" s="88" t="s">
        <v>3319</v>
      </c>
      <c r="E1848" s="88" t="s">
        <v>7630</v>
      </c>
      <c r="F1848" s="88" t="s">
        <v>7704</v>
      </c>
      <c r="G1848" s="88" t="s">
        <v>7772</v>
      </c>
      <c r="H1848" s="88" t="s">
        <v>1031</v>
      </c>
      <c r="I1848" s="88" t="s">
        <v>3429</v>
      </c>
      <c r="J1848" s="89"/>
    </row>
    <row r="1849" spans="2:10" x14ac:dyDescent="0.3">
      <c r="B1849" s="87">
        <v>1846</v>
      </c>
      <c r="C1849" s="88" t="s">
        <v>3304</v>
      </c>
      <c r="D1849" s="88" t="s">
        <v>3320</v>
      </c>
      <c r="E1849" s="88" t="s">
        <v>7631</v>
      </c>
      <c r="F1849" s="88" t="s">
        <v>7697</v>
      </c>
      <c r="G1849" s="88" t="s">
        <v>6691</v>
      </c>
      <c r="H1849" s="88" t="s">
        <v>1667</v>
      </c>
      <c r="I1849" s="88" t="s">
        <v>3430</v>
      </c>
      <c r="J1849" s="89"/>
    </row>
    <row r="1850" spans="2:10" x14ac:dyDescent="0.3">
      <c r="B1850" s="87">
        <v>1847</v>
      </c>
      <c r="C1850" s="88" t="s">
        <v>3304</v>
      </c>
      <c r="D1850" s="88" t="s">
        <v>3321</v>
      </c>
      <c r="E1850" s="88" t="s">
        <v>7632</v>
      </c>
      <c r="F1850" s="88" t="s">
        <v>7705</v>
      </c>
      <c r="G1850" s="88" t="s">
        <v>5818</v>
      </c>
      <c r="H1850" s="88" t="s">
        <v>1011</v>
      </c>
      <c r="I1850" s="88" t="s">
        <v>3431</v>
      </c>
      <c r="J1850" s="89"/>
    </row>
    <row r="1851" spans="2:10" x14ac:dyDescent="0.3">
      <c r="B1851" s="87">
        <v>1848</v>
      </c>
      <c r="C1851" s="88" t="s">
        <v>3304</v>
      </c>
      <c r="D1851" s="88" t="s">
        <v>3322</v>
      </c>
      <c r="E1851" s="88" t="s">
        <v>7633</v>
      </c>
      <c r="F1851" s="88" t="s">
        <v>7706</v>
      </c>
      <c r="G1851" s="88" t="s">
        <v>5788</v>
      </c>
      <c r="H1851" s="88" t="s">
        <v>1031</v>
      </c>
      <c r="I1851" s="88" t="s">
        <v>3432</v>
      </c>
      <c r="J1851" s="89"/>
    </row>
    <row r="1852" spans="2:10" x14ac:dyDescent="0.3">
      <c r="B1852" s="87">
        <v>1849</v>
      </c>
      <c r="C1852" s="88" t="s">
        <v>3304</v>
      </c>
      <c r="D1852" s="88" t="s">
        <v>3323</v>
      </c>
      <c r="E1852" s="88" t="s">
        <v>7634</v>
      </c>
      <c r="F1852" s="88" t="s">
        <v>7707</v>
      </c>
      <c r="G1852" s="88" t="s">
        <v>7773</v>
      </c>
      <c r="H1852" s="88" t="s">
        <v>966</v>
      </c>
      <c r="I1852" s="88" t="s">
        <v>3433</v>
      </c>
      <c r="J1852" s="89"/>
    </row>
    <row r="1853" spans="2:10" x14ac:dyDescent="0.3">
      <c r="B1853" s="87">
        <v>1850</v>
      </c>
      <c r="C1853" s="88" t="s">
        <v>3304</v>
      </c>
      <c r="D1853" s="88" t="s">
        <v>7926</v>
      </c>
      <c r="E1853" s="88" t="s">
        <v>7617</v>
      </c>
      <c r="F1853" s="88" t="s">
        <v>7690</v>
      </c>
      <c r="G1853" s="88" t="s">
        <v>4486</v>
      </c>
      <c r="H1853" s="88" t="s">
        <v>416</v>
      </c>
      <c r="I1853" s="88" t="s">
        <v>7935</v>
      </c>
      <c r="J1853" s="89"/>
    </row>
    <row r="1854" spans="2:10" x14ac:dyDescent="0.3">
      <c r="B1854" s="87">
        <v>1851</v>
      </c>
      <c r="C1854" s="88" t="s">
        <v>3304</v>
      </c>
      <c r="D1854" s="88" t="s">
        <v>3324</v>
      </c>
      <c r="E1854" s="88" t="s">
        <v>7635</v>
      </c>
      <c r="F1854" s="88" t="s">
        <v>7708</v>
      </c>
      <c r="G1854" s="88" t="s">
        <v>4374</v>
      </c>
      <c r="H1854" s="88" t="s">
        <v>1661</v>
      </c>
      <c r="I1854" s="88" t="s">
        <v>3434</v>
      </c>
      <c r="J1854" s="89"/>
    </row>
    <row r="1855" spans="2:10" x14ac:dyDescent="0.3">
      <c r="B1855" s="87">
        <v>1852</v>
      </c>
      <c r="C1855" s="88" t="s">
        <v>3304</v>
      </c>
      <c r="D1855" s="88" t="s">
        <v>3325</v>
      </c>
      <c r="E1855" s="88" t="s">
        <v>7636</v>
      </c>
      <c r="F1855" s="88" t="s">
        <v>7709</v>
      </c>
      <c r="G1855" s="88" t="s">
        <v>4383</v>
      </c>
      <c r="H1855" s="88" t="s">
        <v>987</v>
      </c>
      <c r="I1855" s="88" t="s">
        <v>3435</v>
      </c>
      <c r="J1855" s="89"/>
    </row>
    <row r="1856" spans="2:10" x14ac:dyDescent="0.3">
      <c r="B1856" s="87">
        <v>1853</v>
      </c>
      <c r="C1856" s="88" t="s">
        <v>3304</v>
      </c>
      <c r="D1856" s="88" t="s">
        <v>3326</v>
      </c>
      <c r="E1856" s="88" t="s">
        <v>7637</v>
      </c>
      <c r="F1856" s="88" t="s">
        <v>7710</v>
      </c>
      <c r="G1856" s="88" t="s">
        <v>7774</v>
      </c>
      <c r="H1856" s="88" t="s">
        <v>2803</v>
      </c>
      <c r="I1856" s="88" t="s">
        <v>3436</v>
      </c>
      <c r="J1856" s="89"/>
    </row>
    <row r="1857" spans="2:10" x14ac:dyDescent="0.3">
      <c r="B1857" s="87">
        <v>1854</v>
      </c>
      <c r="C1857" s="88" t="s">
        <v>3304</v>
      </c>
      <c r="D1857" s="88" t="s">
        <v>3327</v>
      </c>
      <c r="E1857" s="88" t="s">
        <v>7638</v>
      </c>
      <c r="F1857" s="88" t="s">
        <v>7711</v>
      </c>
      <c r="G1857" s="88" t="s">
        <v>6750</v>
      </c>
      <c r="H1857" s="88" t="s">
        <v>1709</v>
      </c>
      <c r="I1857" s="88" t="s">
        <v>3437</v>
      </c>
      <c r="J1857" s="89"/>
    </row>
    <row r="1858" spans="2:10" x14ac:dyDescent="0.3">
      <c r="B1858" s="87">
        <v>1855</v>
      </c>
      <c r="C1858" s="88" t="s">
        <v>3304</v>
      </c>
      <c r="D1858" s="88" t="s">
        <v>3328</v>
      </c>
      <c r="E1858" s="88"/>
      <c r="F1858" s="88" t="s">
        <v>7712</v>
      </c>
      <c r="G1858" s="88" t="s">
        <v>4345</v>
      </c>
      <c r="H1858" s="88" t="s">
        <v>359</v>
      </c>
      <c r="I1858" s="88" t="s">
        <v>3438</v>
      </c>
      <c r="J1858" s="89"/>
    </row>
    <row r="1859" spans="2:10" x14ac:dyDescent="0.3">
      <c r="B1859" s="87">
        <v>1856</v>
      </c>
      <c r="C1859" s="88" t="s">
        <v>3304</v>
      </c>
      <c r="D1859" s="88" t="s">
        <v>3329</v>
      </c>
      <c r="E1859" s="88" t="s">
        <v>7639</v>
      </c>
      <c r="F1859" s="88" t="s">
        <v>7713</v>
      </c>
      <c r="G1859" s="88" t="s">
        <v>7775</v>
      </c>
      <c r="H1859" s="88" t="s">
        <v>3403</v>
      </c>
      <c r="I1859" s="88" t="s">
        <v>3439</v>
      </c>
      <c r="J1859" s="89"/>
    </row>
    <row r="1860" spans="2:10" x14ac:dyDescent="0.3">
      <c r="B1860" s="87">
        <v>1857</v>
      </c>
      <c r="C1860" s="88" t="s">
        <v>3304</v>
      </c>
      <c r="D1860" s="88" t="s">
        <v>3330</v>
      </c>
      <c r="E1860" s="88" t="s">
        <v>7640</v>
      </c>
      <c r="F1860" s="88" t="s">
        <v>7714</v>
      </c>
      <c r="G1860" s="88" t="s">
        <v>4826</v>
      </c>
      <c r="H1860" s="88" t="s">
        <v>960</v>
      </c>
      <c r="I1860" s="88" t="s">
        <v>3440</v>
      </c>
      <c r="J1860" s="89"/>
    </row>
    <row r="1861" spans="2:10" x14ac:dyDescent="0.3">
      <c r="B1861" s="87">
        <v>1858</v>
      </c>
      <c r="C1861" s="88" t="s">
        <v>3304</v>
      </c>
      <c r="D1861" s="88" t="s">
        <v>3331</v>
      </c>
      <c r="E1861" s="88" t="s">
        <v>7641</v>
      </c>
      <c r="F1861" s="88" t="s">
        <v>7715</v>
      </c>
      <c r="G1861" s="88" t="s">
        <v>7776</v>
      </c>
      <c r="H1861" s="88" t="s">
        <v>3404</v>
      </c>
      <c r="I1861" s="88" t="s">
        <v>3441</v>
      </c>
      <c r="J1861" s="89"/>
    </row>
    <row r="1862" spans="2:10" x14ac:dyDescent="0.3">
      <c r="B1862" s="87">
        <v>1859</v>
      </c>
      <c r="C1862" s="88" t="s">
        <v>3304</v>
      </c>
      <c r="D1862" s="88" t="s">
        <v>3332</v>
      </c>
      <c r="E1862" s="88" t="s">
        <v>7642</v>
      </c>
      <c r="F1862" s="88" t="s">
        <v>7716</v>
      </c>
      <c r="G1862" s="88" t="s">
        <v>5710</v>
      </c>
      <c r="H1862" s="88" t="s">
        <v>395</v>
      </c>
      <c r="I1862" s="88" t="s">
        <v>3442</v>
      </c>
      <c r="J1862" s="89"/>
    </row>
    <row r="1863" spans="2:10" x14ac:dyDescent="0.3">
      <c r="B1863" s="87">
        <v>1860</v>
      </c>
      <c r="C1863" s="88" t="s">
        <v>3304</v>
      </c>
      <c r="D1863" s="88" t="s">
        <v>3333</v>
      </c>
      <c r="E1863" s="88" t="s">
        <v>7643</v>
      </c>
      <c r="F1863" s="88" t="s">
        <v>7717</v>
      </c>
      <c r="G1863" s="88" t="s">
        <v>4416</v>
      </c>
      <c r="H1863" s="88" t="s">
        <v>389</v>
      </c>
      <c r="I1863" s="88" t="s">
        <v>3443</v>
      </c>
      <c r="J1863" s="89"/>
    </row>
    <row r="1864" spans="2:10" x14ac:dyDescent="0.3">
      <c r="B1864" s="87">
        <v>1861</v>
      </c>
      <c r="C1864" s="88" t="s">
        <v>3304</v>
      </c>
      <c r="D1864" s="88" t="s">
        <v>3334</v>
      </c>
      <c r="E1864" s="88" t="s">
        <v>7644</v>
      </c>
      <c r="F1864" s="88" t="s">
        <v>7718</v>
      </c>
      <c r="G1864" s="88" t="s">
        <v>4486</v>
      </c>
      <c r="H1864" s="88" t="s">
        <v>416</v>
      </c>
      <c r="I1864" s="88" t="s">
        <v>3444</v>
      </c>
      <c r="J1864" s="89"/>
    </row>
    <row r="1865" spans="2:10" x14ac:dyDescent="0.3">
      <c r="B1865" s="87">
        <v>1862</v>
      </c>
      <c r="C1865" s="88" t="s">
        <v>3304</v>
      </c>
      <c r="D1865" s="88" t="s">
        <v>3335</v>
      </c>
      <c r="E1865" s="88" t="s">
        <v>7645</v>
      </c>
      <c r="F1865" s="88" t="s">
        <v>7719</v>
      </c>
      <c r="G1865" s="88" t="s">
        <v>7777</v>
      </c>
      <c r="H1865" s="88" t="s">
        <v>1031</v>
      </c>
      <c r="I1865" s="88" t="s">
        <v>3445</v>
      </c>
      <c r="J1865" s="89"/>
    </row>
    <row r="1866" spans="2:10" x14ac:dyDescent="0.3">
      <c r="B1866" s="87">
        <v>1863</v>
      </c>
      <c r="C1866" s="88" t="s">
        <v>3304</v>
      </c>
      <c r="D1866" s="88" t="s">
        <v>3336</v>
      </c>
      <c r="E1866" s="88" t="s">
        <v>7646</v>
      </c>
      <c r="F1866" s="88" t="s">
        <v>7720</v>
      </c>
      <c r="G1866" s="88" t="s">
        <v>4829</v>
      </c>
      <c r="H1866" s="88" t="s">
        <v>1406</v>
      </c>
      <c r="I1866" s="88" t="s">
        <v>3446</v>
      </c>
      <c r="J1866" s="89"/>
    </row>
    <row r="1867" spans="2:10" x14ac:dyDescent="0.3">
      <c r="B1867" s="87">
        <v>1864</v>
      </c>
      <c r="C1867" s="88" t="s">
        <v>3304</v>
      </c>
      <c r="D1867" s="88" t="s">
        <v>3337</v>
      </c>
      <c r="E1867" s="88" t="s">
        <v>7647</v>
      </c>
      <c r="F1867" s="88" t="s">
        <v>7721</v>
      </c>
      <c r="G1867" s="88" t="s">
        <v>7778</v>
      </c>
      <c r="H1867" s="88" t="s">
        <v>2812</v>
      </c>
      <c r="I1867" s="88" t="s">
        <v>3447</v>
      </c>
      <c r="J1867" s="89"/>
    </row>
    <row r="1868" spans="2:10" x14ac:dyDescent="0.3">
      <c r="B1868" s="87">
        <v>1865</v>
      </c>
      <c r="C1868" s="88" t="s">
        <v>3304</v>
      </c>
      <c r="D1868" s="88" t="s">
        <v>3338</v>
      </c>
      <c r="E1868" s="88" t="s">
        <v>7648</v>
      </c>
      <c r="F1868" s="88" t="s">
        <v>7722</v>
      </c>
      <c r="G1868" s="88" t="s">
        <v>7779</v>
      </c>
      <c r="H1868" s="88" t="s">
        <v>7799</v>
      </c>
      <c r="I1868" s="88" t="s">
        <v>3448</v>
      </c>
      <c r="J1868" s="89"/>
    </row>
    <row r="1869" spans="2:10" x14ac:dyDescent="0.3">
      <c r="B1869" s="87">
        <v>1866</v>
      </c>
      <c r="C1869" s="88" t="s">
        <v>3304</v>
      </c>
      <c r="D1869" s="88" t="s">
        <v>3339</v>
      </c>
      <c r="E1869" s="88" t="s">
        <v>7649</v>
      </c>
      <c r="F1869" s="88" t="s">
        <v>7697</v>
      </c>
      <c r="G1869" s="88" t="s">
        <v>4465</v>
      </c>
      <c r="H1869" s="88" t="s">
        <v>362</v>
      </c>
      <c r="I1869" s="88" t="s">
        <v>3449</v>
      </c>
      <c r="J1869" s="89"/>
    </row>
    <row r="1870" spans="2:10" x14ac:dyDescent="0.3">
      <c r="B1870" s="87">
        <v>1867</v>
      </c>
      <c r="C1870" s="88" t="s">
        <v>3304</v>
      </c>
      <c r="D1870" s="88" t="s">
        <v>3340</v>
      </c>
      <c r="E1870" s="88" t="s">
        <v>7650</v>
      </c>
      <c r="F1870" s="88" t="s">
        <v>7723</v>
      </c>
      <c r="G1870" s="88" t="s">
        <v>4465</v>
      </c>
      <c r="H1870" s="88" t="s">
        <v>362</v>
      </c>
      <c r="I1870" s="88" t="s">
        <v>3450</v>
      </c>
      <c r="J1870" s="89"/>
    </row>
    <row r="1871" spans="2:10" x14ac:dyDescent="0.3">
      <c r="B1871" s="87">
        <v>1868</v>
      </c>
      <c r="C1871" s="88" t="s">
        <v>3304</v>
      </c>
      <c r="D1871" s="88" t="s">
        <v>3341</v>
      </c>
      <c r="E1871" s="88" t="s">
        <v>7633</v>
      </c>
      <c r="F1871" s="88" t="s">
        <v>7706</v>
      </c>
      <c r="G1871" s="88" t="s">
        <v>5836</v>
      </c>
      <c r="H1871" s="88" t="s">
        <v>374</v>
      </c>
      <c r="I1871" s="88" t="s">
        <v>3451</v>
      </c>
      <c r="J1871" s="89"/>
    </row>
    <row r="1872" spans="2:10" x14ac:dyDescent="0.3">
      <c r="B1872" s="87">
        <v>1869</v>
      </c>
      <c r="C1872" s="88" t="s">
        <v>3304</v>
      </c>
      <c r="D1872" s="88" t="s">
        <v>3342</v>
      </c>
      <c r="E1872" s="88" t="s">
        <v>7648</v>
      </c>
      <c r="F1872" s="88" t="s">
        <v>7722</v>
      </c>
      <c r="G1872" s="88" t="s">
        <v>7780</v>
      </c>
      <c r="H1872" s="88" t="s">
        <v>980</v>
      </c>
      <c r="I1872" s="88" t="s">
        <v>3452</v>
      </c>
      <c r="J1872" s="89"/>
    </row>
    <row r="1873" spans="2:10" x14ac:dyDescent="0.3">
      <c r="B1873" s="87">
        <v>1870</v>
      </c>
      <c r="C1873" s="88" t="s">
        <v>3304</v>
      </c>
      <c r="D1873" s="88" t="s">
        <v>3343</v>
      </c>
      <c r="E1873" s="88" t="s">
        <v>7651</v>
      </c>
      <c r="F1873" s="88" t="s">
        <v>7724</v>
      </c>
      <c r="G1873" s="88" t="s">
        <v>7781</v>
      </c>
      <c r="H1873" s="88" t="s">
        <v>3405</v>
      </c>
      <c r="I1873" s="88" t="s">
        <v>463</v>
      </c>
      <c r="J1873" s="89"/>
    </row>
    <row r="1874" spans="2:10" x14ac:dyDescent="0.3">
      <c r="B1874" s="87">
        <v>1871</v>
      </c>
      <c r="C1874" s="88" t="s">
        <v>3304</v>
      </c>
      <c r="D1874" s="88" t="s">
        <v>3344</v>
      </c>
      <c r="E1874" s="88" t="s">
        <v>7652</v>
      </c>
      <c r="F1874" s="88" t="s">
        <v>7725</v>
      </c>
      <c r="G1874" s="88" t="s">
        <v>5827</v>
      </c>
      <c r="H1874" s="88" t="s">
        <v>441</v>
      </c>
      <c r="I1874" s="88" t="s">
        <v>3453</v>
      </c>
      <c r="J1874" s="89"/>
    </row>
    <row r="1875" spans="2:10" x14ac:dyDescent="0.3">
      <c r="B1875" s="87">
        <v>1872</v>
      </c>
      <c r="C1875" s="88" t="s">
        <v>3304</v>
      </c>
      <c r="D1875" s="88" t="s">
        <v>3345</v>
      </c>
      <c r="E1875" s="88" t="s">
        <v>7653</v>
      </c>
      <c r="F1875" s="88" t="s">
        <v>7726</v>
      </c>
      <c r="G1875" s="88" t="s">
        <v>7782</v>
      </c>
      <c r="H1875" s="88" t="s">
        <v>3406</v>
      </c>
      <c r="I1875" s="88" t="s">
        <v>3454</v>
      </c>
      <c r="J1875" s="89"/>
    </row>
    <row r="1876" spans="2:10" x14ac:dyDescent="0.3">
      <c r="B1876" s="87">
        <v>1873</v>
      </c>
      <c r="C1876" s="88" t="s">
        <v>3304</v>
      </c>
      <c r="D1876" s="88" t="s">
        <v>3346</v>
      </c>
      <c r="E1876" s="88" t="s">
        <v>7654</v>
      </c>
      <c r="F1876" s="88" t="s">
        <v>7727</v>
      </c>
      <c r="G1876" s="88" t="s">
        <v>6254</v>
      </c>
      <c r="H1876" s="88" t="s">
        <v>413</v>
      </c>
      <c r="I1876" s="88" t="s">
        <v>3455</v>
      </c>
      <c r="J1876" s="89"/>
    </row>
    <row r="1877" spans="2:10" x14ac:dyDescent="0.3">
      <c r="B1877" s="87">
        <v>1874</v>
      </c>
      <c r="C1877" s="88" t="s">
        <v>3304</v>
      </c>
      <c r="D1877" s="88" t="s">
        <v>3347</v>
      </c>
      <c r="E1877" s="88" t="s">
        <v>7655</v>
      </c>
      <c r="F1877" s="88" t="s">
        <v>7728</v>
      </c>
      <c r="G1877" s="88" t="s">
        <v>4399</v>
      </c>
      <c r="H1877" s="88" t="s">
        <v>358</v>
      </c>
      <c r="I1877" s="88" t="s">
        <v>3456</v>
      </c>
      <c r="J1877" s="89"/>
    </row>
    <row r="1878" spans="2:10" x14ac:dyDescent="0.3">
      <c r="B1878" s="87">
        <v>1875</v>
      </c>
      <c r="C1878" s="88" t="s">
        <v>3304</v>
      </c>
      <c r="D1878" s="88" t="s">
        <v>3348</v>
      </c>
      <c r="E1878" s="88" t="s">
        <v>7656</v>
      </c>
      <c r="F1878" s="88" t="s">
        <v>7729</v>
      </c>
      <c r="G1878" s="88" t="s">
        <v>6206</v>
      </c>
      <c r="H1878" s="88" t="s">
        <v>349</v>
      </c>
      <c r="I1878" s="88" t="s">
        <v>1788</v>
      </c>
      <c r="J1878" s="89"/>
    </row>
    <row r="1879" spans="2:10" x14ac:dyDescent="0.3">
      <c r="B1879" s="87">
        <v>1876</v>
      </c>
      <c r="C1879" s="88" t="s">
        <v>3304</v>
      </c>
      <c r="D1879" s="88" t="s">
        <v>3349</v>
      </c>
      <c r="E1879" s="88"/>
      <c r="F1879" s="88" t="s">
        <v>7730</v>
      </c>
      <c r="G1879" s="88" t="s">
        <v>5739</v>
      </c>
      <c r="H1879" s="88" t="s">
        <v>961</v>
      </c>
      <c r="I1879" s="88" t="s">
        <v>3457</v>
      </c>
      <c r="J1879" s="89"/>
    </row>
    <row r="1880" spans="2:10" x14ac:dyDescent="0.3">
      <c r="B1880" s="87">
        <v>1877</v>
      </c>
      <c r="C1880" s="88" t="s">
        <v>3304</v>
      </c>
      <c r="D1880" s="88" t="s">
        <v>3350</v>
      </c>
      <c r="E1880" s="88" t="s">
        <v>7657</v>
      </c>
      <c r="F1880" s="88" t="s">
        <v>7731</v>
      </c>
      <c r="G1880" s="88" t="s">
        <v>7783</v>
      </c>
      <c r="H1880" s="88" t="s">
        <v>3407</v>
      </c>
      <c r="I1880" s="88" t="s">
        <v>3458</v>
      </c>
      <c r="J1880" s="89"/>
    </row>
    <row r="1881" spans="2:10" x14ac:dyDescent="0.3">
      <c r="B1881" s="87">
        <v>1878</v>
      </c>
      <c r="C1881" s="88" t="s">
        <v>3304</v>
      </c>
      <c r="D1881" s="88" t="s">
        <v>3351</v>
      </c>
      <c r="E1881" s="88" t="s">
        <v>7658</v>
      </c>
      <c r="F1881" s="88" t="s">
        <v>7732</v>
      </c>
      <c r="G1881" s="88" t="s">
        <v>6247</v>
      </c>
      <c r="H1881" s="88" t="s">
        <v>406</v>
      </c>
      <c r="I1881" s="88" t="s">
        <v>3459</v>
      </c>
      <c r="J1881" s="89"/>
    </row>
    <row r="1882" spans="2:10" x14ac:dyDescent="0.3">
      <c r="B1882" s="87">
        <v>1879</v>
      </c>
      <c r="C1882" s="88" t="s">
        <v>3304</v>
      </c>
      <c r="D1882" s="88" t="s">
        <v>3352</v>
      </c>
      <c r="E1882" s="88" t="s">
        <v>7659</v>
      </c>
      <c r="F1882" s="88" t="s">
        <v>7733</v>
      </c>
      <c r="G1882" s="88" t="s">
        <v>6932</v>
      </c>
      <c r="H1882" s="88" t="s">
        <v>2839</v>
      </c>
      <c r="I1882" s="88" t="s">
        <v>3460</v>
      </c>
      <c r="J1882" s="89"/>
    </row>
    <row r="1883" spans="2:10" x14ac:dyDescent="0.3">
      <c r="B1883" s="87">
        <v>1880</v>
      </c>
      <c r="C1883" s="88" t="s">
        <v>3304</v>
      </c>
      <c r="D1883" s="88" t="s">
        <v>3353</v>
      </c>
      <c r="E1883" s="88" t="s">
        <v>7660</v>
      </c>
      <c r="F1883" s="88" t="s">
        <v>7734</v>
      </c>
      <c r="G1883" s="88" t="s">
        <v>6932</v>
      </c>
      <c r="H1883" s="88" t="s">
        <v>2839</v>
      </c>
      <c r="I1883" s="88" t="s">
        <v>3461</v>
      </c>
      <c r="J1883" s="89"/>
    </row>
    <row r="1884" spans="2:10" x14ac:dyDescent="0.3">
      <c r="B1884" s="87">
        <v>1881</v>
      </c>
      <c r="C1884" s="88" t="s">
        <v>3304</v>
      </c>
      <c r="D1884" s="88" t="s">
        <v>3354</v>
      </c>
      <c r="E1884" s="88" t="s">
        <v>7661</v>
      </c>
      <c r="F1884" s="88" t="s">
        <v>7735</v>
      </c>
      <c r="G1884" s="88" t="s">
        <v>6932</v>
      </c>
      <c r="H1884" s="88" t="s">
        <v>2839</v>
      </c>
      <c r="I1884" s="88" t="s">
        <v>3461</v>
      </c>
      <c r="J1884" s="89"/>
    </row>
    <row r="1885" spans="2:10" x14ac:dyDescent="0.3">
      <c r="B1885" s="87">
        <v>1882</v>
      </c>
      <c r="C1885" s="88" t="s">
        <v>3304</v>
      </c>
      <c r="D1885" s="88" t="s">
        <v>3355</v>
      </c>
      <c r="E1885" s="88" t="s">
        <v>7662</v>
      </c>
      <c r="F1885" s="88" t="s">
        <v>7735</v>
      </c>
      <c r="G1885" s="88" t="s">
        <v>7784</v>
      </c>
      <c r="H1885" s="88" t="s">
        <v>3408</v>
      </c>
      <c r="I1885" s="88" t="s">
        <v>3462</v>
      </c>
      <c r="J1885" s="89"/>
    </row>
    <row r="1886" spans="2:10" x14ac:dyDescent="0.3">
      <c r="B1886" s="87">
        <v>1883</v>
      </c>
      <c r="C1886" s="88" t="s">
        <v>3304</v>
      </c>
      <c r="D1886" s="88" t="s">
        <v>3356</v>
      </c>
      <c r="E1886" s="88" t="s">
        <v>7663</v>
      </c>
      <c r="F1886" s="88" t="s">
        <v>7736</v>
      </c>
      <c r="G1886" s="88" t="s">
        <v>5739</v>
      </c>
      <c r="H1886" s="88" t="s">
        <v>961</v>
      </c>
      <c r="I1886" s="88" t="s">
        <v>3463</v>
      </c>
      <c r="J1886" s="89"/>
    </row>
    <row r="1887" spans="2:10" x14ac:dyDescent="0.3">
      <c r="B1887" s="87">
        <v>1884</v>
      </c>
      <c r="C1887" s="88" t="s">
        <v>3304</v>
      </c>
      <c r="D1887" s="88" t="s">
        <v>3357</v>
      </c>
      <c r="E1887" s="88" t="s">
        <v>7664</v>
      </c>
      <c r="F1887" s="88" t="s">
        <v>7737</v>
      </c>
      <c r="G1887" s="88" t="s">
        <v>6205</v>
      </c>
      <c r="H1887" s="88" t="s">
        <v>348</v>
      </c>
      <c r="I1887" s="88" t="s">
        <v>3464</v>
      </c>
      <c r="J1887" s="89"/>
    </row>
    <row r="1888" spans="2:10" x14ac:dyDescent="0.3">
      <c r="B1888" s="87">
        <v>1885</v>
      </c>
      <c r="C1888" s="88" t="s">
        <v>3304</v>
      </c>
      <c r="D1888" s="88" t="s">
        <v>3358</v>
      </c>
      <c r="E1888" s="88" t="s">
        <v>7654</v>
      </c>
      <c r="F1888" s="88" t="s">
        <v>7727</v>
      </c>
      <c r="G1888" s="88" t="s">
        <v>6254</v>
      </c>
      <c r="H1888" s="88" t="s">
        <v>413</v>
      </c>
      <c r="I1888" s="88" t="s">
        <v>463</v>
      </c>
      <c r="J1888" s="89"/>
    </row>
    <row r="1889" spans="2:10" x14ac:dyDescent="0.3">
      <c r="B1889" s="87">
        <v>1886</v>
      </c>
      <c r="C1889" s="88" t="s">
        <v>3304</v>
      </c>
      <c r="D1889" s="88" t="s">
        <v>3359</v>
      </c>
      <c r="E1889" s="88" t="s">
        <v>7665</v>
      </c>
      <c r="F1889" s="88" t="s">
        <v>7738</v>
      </c>
      <c r="G1889" s="88" t="s">
        <v>7785</v>
      </c>
      <c r="H1889" s="88" t="s">
        <v>2216</v>
      </c>
      <c r="I1889" s="88" t="s">
        <v>3465</v>
      </c>
      <c r="J1889" s="89"/>
    </row>
    <row r="1890" spans="2:10" x14ac:dyDescent="0.3">
      <c r="B1890" s="87">
        <v>1887</v>
      </c>
      <c r="C1890" s="88" t="s">
        <v>3304</v>
      </c>
      <c r="D1890" s="88" t="s">
        <v>3360</v>
      </c>
      <c r="E1890" s="88" t="s">
        <v>7666</v>
      </c>
      <c r="F1890" s="88" t="s">
        <v>7739</v>
      </c>
      <c r="G1890" s="88" t="s">
        <v>7786</v>
      </c>
      <c r="H1890" s="88" t="s">
        <v>3409</v>
      </c>
      <c r="I1890" s="88" t="s">
        <v>3466</v>
      </c>
      <c r="J1890" s="89"/>
    </row>
    <row r="1891" spans="2:10" x14ac:dyDescent="0.3">
      <c r="B1891" s="87">
        <v>1888</v>
      </c>
      <c r="C1891" s="88" t="s">
        <v>3304</v>
      </c>
      <c r="D1891" s="88" t="s">
        <v>3361</v>
      </c>
      <c r="E1891" s="88" t="s">
        <v>7628</v>
      </c>
      <c r="F1891" s="88" t="s">
        <v>7740</v>
      </c>
      <c r="G1891" s="88" t="s">
        <v>4474</v>
      </c>
      <c r="H1891" s="88" t="s">
        <v>363</v>
      </c>
      <c r="I1891" s="88" t="s">
        <v>3467</v>
      </c>
      <c r="J1891" s="89"/>
    </row>
    <row r="1892" spans="2:10" x14ac:dyDescent="0.3">
      <c r="B1892" s="87">
        <v>1889</v>
      </c>
      <c r="C1892" s="88" t="s">
        <v>3304</v>
      </c>
      <c r="D1892" s="88" t="s">
        <v>7927</v>
      </c>
      <c r="E1892" s="88" t="s">
        <v>7930</v>
      </c>
      <c r="F1892" s="88" t="s">
        <v>7932</v>
      </c>
      <c r="G1892" s="88" t="s">
        <v>4474</v>
      </c>
      <c r="H1892" s="88" t="s">
        <v>363</v>
      </c>
      <c r="I1892" s="88" t="s">
        <v>3466</v>
      </c>
      <c r="J1892" s="89"/>
    </row>
    <row r="1893" spans="2:10" x14ac:dyDescent="0.3">
      <c r="B1893" s="87">
        <v>1890</v>
      </c>
      <c r="C1893" s="88" t="s">
        <v>3304</v>
      </c>
      <c r="D1893" s="88" t="s">
        <v>3362</v>
      </c>
      <c r="E1893" s="88" t="s">
        <v>7667</v>
      </c>
      <c r="F1893" s="88" t="s">
        <v>7730</v>
      </c>
      <c r="G1893" s="88" t="s">
        <v>4833</v>
      </c>
      <c r="H1893" s="88" t="s">
        <v>3410</v>
      </c>
      <c r="I1893" s="88" t="s">
        <v>3468</v>
      </c>
      <c r="J1893" s="89"/>
    </row>
    <row r="1894" spans="2:10" x14ac:dyDescent="0.3">
      <c r="B1894" s="87">
        <v>1891</v>
      </c>
      <c r="C1894" s="88" t="s">
        <v>3304</v>
      </c>
      <c r="D1894" s="88" t="s">
        <v>3363</v>
      </c>
      <c r="E1894" s="88" t="s">
        <v>7668</v>
      </c>
      <c r="F1894" s="88" t="s">
        <v>7741</v>
      </c>
      <c r="G1894" s="88" t="s">
        <v>7787</v>
      </c>
      <c r="H1894" s="88" t="s">
        <v>3411</v>
      </c>
      <c r="I1894" s="88" t="s">
        <v>3469</v>
      </c>
      <c r="J1894" s="89"/>
    </row>
    <row r="1895" spans="2:10" x14ac:dyDescent="0.3">
      <c r="B1895" s="87">
        <v>1892</v>
      </c>
      <c r="C1895" s="88" t="s">
        <v>3304</v>
      </c>
      <c r="D1895" s="88" t="s">
        <v>3364</v>
      </c>
      <c r="E1895" s="88" t="s">
        <v>7669</v>
      </c>
      <c r="F1895" s="88" t="s">
        <v>7742</v>
      </c>
      <c r="G1895" s="88" t="s">
        <v>4359</v>
      </c>
      <c r="H1895" s="88" t="s">
        <v>350</v>
      </c>
      <c r="I1895" s="88" t="s">
        <v>463</v>
      </c>
      <c r="J1895" s="89"/>
    </row>
    <row r="1896" spans="2:10" x14ac:dyDescent="0.3">
      <c r="B1896" s="87">
        <v>1893</v>
      </c>
      <c r="C1896" s="88" t="s">
        <v>3304</v>
      </c>
      <c r="D1896" s="88" t="s">
        <v>3365</v>
      </c>
      <c r="E1896" s="88" t="s">
        <v>7670</v>
      </c>
      <c r="F1896" s="88" t="s">
        <v>7743</v>
      </c>
      <c r="G1896" s="88" t="s">
        <v>6933</v>
      </c>
      <c r="H1896" s="88" t="s">
        <v>3199</v>
      </c>
      <c r="I1896" s="88" t="s">
        <v>3470</v>
      </c>
      <c r="J1896" s="89"/>
    </row>
    <row r="1897" spans="2:10" x14ac:dyDescent="0.3">
      <c r="B1897" s="87">
        <v>1894</v>
      </c>
      <c r="C1897" s="88" t="s">
        <v>3304</v>
      </c>
      <c r="D1897" s="88" t="s">
        <v>3366</v>
      </c>
      <c r="E1897" s="88" t="s">
        <v>7631</v>
      </c>
      <c r="F1897" s="88" t="s">
        <v>7697</v>
      </c>
      <c r="G1897" s="88" t="s">
        <v>4474</v>
      </c>
      <c r="H1897" s="88" t="s">
        <v>363</v>
      </c>
      <c r="I1897" s="88" t="s">
        <v>3471</v>
      </c>
      <c r="J1897" s="89"/>
    </row>
    <row r="1898" spans="2:10" x14ac:dyDescent="0.3">
      <c r="B1898" s="87">
        <v>1895</v>
      </c>
      <c r="C1898" s="88" t="s">
        <v>3304</v>
      </c>
      <c r="D1898" s="88" t="s">
        <v>7928</v>
      </c>
      <c r="E1898" s="88" t="s">
        <v>7686</v>
      </c>
      <c r="F1898" s="88" t="s">
        <v>7933</v>
      </c>
      <c r="G1898" s="88" t="s">
        <v>7934</v>
      </c>
      <c r="H1898" s="88" t="s">
        <v>401</v>
      </c>
      <c r="I1898" s="88" t="s">
        <v>7936</v>
      </c>
      <c r="J1898" s="89"/>
    </row>
    <row r="1899" spans="2:10" x14ac:dyDescent="0.3">
      <c r="B1899" s="87">
        <v>1896</v>
      </c>
      <c r="C1899" s="88" t="s">
        <v>3304</v>
      </c>
      <c r="D1899" s="88" t="s">
        <v>3367</v>
      </c>
      <c r="E1899" s="88" t="s">
        <v>7629</v>
      </c>
      <c r="F1899" s="88" t="s">
        <v>7702</v>
      </c>
      <c r="G1899" s="88" t="s">
        <v>7788</v>
      </c>
      <c r="H1899" s="88" t="s">
        <v>3412</v>
      </c>
      <c r="I1899" s="88" t="s">
        <v>3427</v>
      </c>
      <c r="J1899" s="89"/>
    </row>
    <row r="1900" spans="2:10" x14ac:dyDescent="0.3">
      <c r="B1900" s="87">
        <v>1897</v>
      </c>
      <c r="C1900" s="88" t="s">
        <v>3304</v>
      </c>
      <c r="D1900" s="88" t="s">
        <v>3368</v>
      </c>
      <c r="E1900" s="88" t="s">
        <v>7671</v>
      </c>
      <c r="F1900" s="88" t="s">
        <v>7744</v>
      </c>
      <c r="G1900" s="88" t="s">
        <v>4345</v>
      </c>
      <c r="H1900" s="88" t="s">
        <v>359</v>
      </c>
      <c r="I1900" s="88" t="s">
        <v>3472</v>
      </c>
      <c r="J1900" s="89"/>
    </row>
    <row r="1901" spans="2:10" x14ac:dyDescent="0.3">
      <c r="B1901" s="87">
        <v>1898</v>
      </c>
      <c r="C1901" s="88" t="s">
        <v>3304</v>
      </c>
      <c r="D1901" s="88" t="s">
        <v>3369</v>
      </c>
      <c r="E1901" s="88" t="s">
        <v>7672</v>
      </c>
      <c r="F1901" s="88" t="s">
        <v>7720</v>
      </c>
      <c r="G1901" s="88" t="s">
        <v>7789</v>
      </c>
      <c r="H1901" s="88" t="s">
        <v>3413</v>
      </c>
      <c r="I1901" s="88" t="s">
        <v>3473</v>
      </c>
      <c r="J1901" s="89"/>
    </row>
    <row r="1902" spans="2:10" x14ac:dyDescent="0.3">
      <c r="B1902" s="87">
        <v>1899</v>
      </c>
      <c r="C1902" s="88" t="s">
        <v>3304</v>
      </c>
      <c r="D1902" s="88" t="s">
        <v>3370</v>
      </c>
      <c r="E1902" s="88" t="s">
        <v>7672</v>
      </c>
      <c r="F1902" s="88" t="s">
        <v>7720</v>
      </c>
      <c r="G1902" s="88" t="s">
        <v>7789</v>
      </c>
      <c r="H1902" s="88" t="s">
        <v>3413</v>
      </c>
      <c r="I1902" s="88" t="s">
        <v>3474</v>
      </c>
      <c r="J1902" s="89"/>
    </row>
    <row r="1903" spans="2:10" x14ac:dyDescent="0.3">
      <c r="B1903" s="87">
        <v>1900</v>
      </c>
      <c r="C1903" s="88" t="s">
        <v>3304</v>
      </c>
      <c r="D1903" s="88" t="s">
        <v>7616</v>
      </c>
      <c r="E1903" s="88"/>
      <c r="F1903" s="88" t="s">
        <v>7745</v>
      </c>
      <c r="G1903" s="88" t="s">
        <v>4447</v>
      </c>
      <c r="H1903" s="88" t="s">
        <v>988</v>
      </c>
      <c r="I1903" s="88" t="s">
        <v>7800</v>
      </c>
      <c r="J1903" s="89"/>
    </row>
    <row r="1904" spans="2:10" x14ac:dyDescent="0.3">
      <c r="B1904" s="87">
        <v>1901</v>
      </c>
      <c r="C1904" s="88" t="s">
        <v>3304</v>
      </c>
      <c r="D1904" s="88" t="s">
        <v>7616</v>
      </c>
      <c r="E1904" s="88"/>
      <c r="F1904" s="88" t="s">
        <v>7746</v>
      </c>
      <c r="G1904" s="88" t="s">
        <v>4447</v>
      </c>
      <c r="H1904" s="88" t="s">
        <v>988</v>
      </c>
      <c r="I1904" s="88" t="s">
        <v>7800</v>
      </c>
      <c r="J1904" s="89"/>
    </row>
    <row r="1905" spans="2:10" x14ac:dyDescent="0.3">
      <c r="B1905" s="87">
        <v>1902</v>
      </c>
      <c r="C1905" s="88" t="s">
        <v>3304</v>
      </c>
      <c r="D1905" s="88" t="s">
        <v>7616</v>
      </c>
      <c r="E1905" s="88"/>
      <c r="F1905" s="88" t="s">
        <v>7747</v>
      </c>
      <c r="G1905" s="88" t="s">
        <v>4447</v>
      </c>
      <c r="H1905" s="88" t="s">
        <v>988</v>
      </c>
      <c r="I1905" s="88" t="s">
        <v>7800</v>
      </c>
      <c r="J1905" s="89"/>
    </row>
    <row r="1906" spans="2:10" x14ac:dyDescent="0.3">
      <c r="B1906" s="87">
        <v>1903</v>
      </c>
      <c r="C1906" s="88" t="s">
        <v>3304</v>
      </c>
      <c r="D1906" s="88" t="s">
        <v>3371</v>
      </c>
      <c r="E1906" s="88" t="s">
        <v>7629</v>
      </c>
      <c r="F1906" s="88" t="s">
        <v>7702</v>
      </c>
      <c r="G1906" s="88" t="s">
        <v>7790</v>
      </c>
      <c r="H1906" s="88" t="s">
        <v>3414</v>
      </c>
      <c r="I1906" s="88" t="s">
        <v>3427</v>
      </c>
      <c r="J1906" s="89"/>
    </row>
    <row r="1907" spans="2:10" x14ac:dyDescent="0.3">
      <c r="B1907" s="87">
        <v>1904</v>
      </c>
      <c r="C1907" s="88" t="s">
        <v>3304</v>
      </c>
      <c r="D1907" s="88" t="s">
        <v>3372</v>
      </c>
      <c r="E1907" s="88" t="s">
        <v>7673</v>
      </c>
      <c r="F1907" s="88" t="s">
        <v>7748</v>
      </c>
      <c r="G1907" s="88" t="s">
        <v>4829</v>
      </c>
      <c r="H1907" s="88" t="s">
        <v>1406</v>
      </c>
      <c r="I1907" s="88" t="s">
        <v>3475</v>
      </c>
      <c r="J1907" s="89"/>
    </row>
    <row r="1908" spans="2:10" x14ac:dyDescent="0.3">
      <c r="B1908" s="87">
        <v>1905</v>
      </c>
      <c r="C1908" s="88" t="s">
        <v>3304</v>
      </c>
      <c r="D1908" s="88" t="s">
        <v>3373</v>
      </c>
      <c r="E1908" s="88"/>
      <c r="F1908" s="88" t="s">
        <v>7739</v>
      </c>
      <c r="G1908" s="88" t="s">
        <v>7791</v>
      </c>
      <c r="H1908" s="88" t="s">
        <v>1031</v>
      </c>
      <c r="I1908" s="88" t="s">
        <v>3476</v>
      </c>
      <c r="J1908" s="89"/>
    </row>
    <row r="1909" spans="2:10" x14ac:dyDescent="0.3">
      <c r="B1909" s="87">
        <v>1906</v>
      </c>
      <c r="C1909" s="88" t="s">
        <v>3304</v>
      </c>
      <c r="D1909" s="88" t="s">
        <v>3374</v>
      </c>
      <c r="E1909" s="88" t="s">
        <v>7674</v>
      </c>
      <c r="F1909" s="88" t="s">
        <v>7749</v>
      </c>
      <c r="G1909" s="88" t="s">
        <v>7792</v>
      </c>
      <c r="H1909" s="88" t="s">
        <v>351</v>
      </c>
      <c r="I1909" s="88" t="s">
        <v>3477</v>
      </c>
      <c r="J1909" s="89"/>
    </row>
    <row r="1910" spans="2:10" x14ac:dyDescent="0.3">
      <c r="B1910" s="87">
        <v>1907</v>
      </c>
      <c r="C1910" s="88" t="s">
        <v>3304</v>
      </c>
      <c r="D1910" s="88" t="s">
        <v>3375</v>
      </c>
      <c r="E1910" s="88" t="s">
        <v>7675</v>
      </c>
      <c r="F1910" s="88" t="s">
        <v>7750</v>
      </c>
      <c r="G1910" s="88" t="s">
        <v>4345</v>
      </c>
      <c r="H1910" s="88" t="s">
        <v>359</v>
      </c>
      <c r="I1910" s="88" t="s">
        <v>3478</v>
      </c>
      <c r="J1910" s="89"/>
    </row>
    <row r="1911" spans="2:10" x14ac:dyDescent="0.3">
      <c r="B1911" s="87">
        <v>1908</v>
      </c>
      <c r="C1911" s="88" t="s">
        <v>3304</v>
      </c>
      <c r="D1911" s="88" t="s">
        <v>3376</v>
      </c>
      <c r="E1911" s="88" t="s">
        <v>7633</v>
      </c>
      <c r="F1911" s="88" t="s">
        <v>7706</v>
      </c>
      <c r="G1911" s="88" t="s">
        <v>5830</v>
      </c>
      <c r="H1911" s="88" t="s">
        <v>1020</v>
      </c>
      <c r="I1911" s="88" t="s">
        <v>463</v>
      </c>
      <c r="J1911" s="89"/>
    </row>
    <row r="1912" spans="2:10" x14ac:dyDescent="0.3">
      <c r="B1912" s="87">
        <v>1909</v>
      </c>
      <c r="C1912" s="88" t="s">
        <v>3304</v>
      </c>
      <c r="D1912" s="88" t="s">
        <v>3377</v>
      </c>
      <c r="E1912" s="88" t="s">
        <v>7637</v>
      </c>
      <c r="F1912" s="88" t="s">
        <v>7710</v>
      </c>
      <c r="G1912" s="88" t="s">
        <v>7793</v>
      </c>
      <c r="H1912" s="88" t="s">
        <v>357</v>
      </c>
      <c r="I1912" s="88" t="s">
        <v>3479</v>
      </c>
      <c r="J1912" s="89"/>
    </row>
    <row r="1913" spans="2:10" x14ac:dyDescent="0.3">
      <c r="B1913" s="87">
        <v>1910</v>
      </c>
      <c r="C1913" s="88" t="s">
        <v>3304</v>
      </c>
      <c r="D1913" s="88" t="s">
        <v>3378</v>
      </c>
      <c r="E1913" s="88" t="s">
        <v>7676</v>
      </c>
      <c r="F1913" s="88" t="s">
        <v>7751</v>
      </c>
      <c r="G1913" s="88" t="s">
        <v>4399</v>
      </c>
      <c r="H1913" s="88" t="s">
        <v>358</v>
      </c>
      <c r="I1913" s="88" t="s">
        <v>463</v>
      </c>
      <c r="J1913" s="89"/>
    </row>
    <row r="1914" spans="2:10" x14ac:dyDescent="0.3">
      <c r="B1914" s="87">
        <v>1911</v>
      </c>
      <c r="C1914" s="88" t="s">
        <v>3304</v>
      </c>
      <c r="D1914" s="88" t="s">
        <v>3379</v>
      </c>
      <c r="E1914" s="88" t="s">
        <v>7677</v>
      </c>
      <c r="F1914" s="88" t="s">
        <v>7752</v>
      </c>
      <c r="G1914" s="88" t="s">
        <v>4359</v>
      </c>
      <c r="H1914" s="88" t="s">
        <v>350</v>
      </c>
      <c r="I1914" s="88" t="s">
        <v>3480</v>
      </c>
      <c r="J1914" s="89"/>
    </row>
    <row r="1915" spans="2:10" x14ac:dyDescent="0.3">
      <c r="B1915" s="87">
        <v>1912</v>
      </c>
      <c r="C1915" s="88" t="s">
        <v>3304</v>
      </c>
      <c r="D1915" s="88" t="s">
        <v>3380</v>
      </c>
      <c r="E1915" s="88" t="s">
        <v>7640</v>
      </c>
      <c r="F1915" s="88" t="s">
        <v>7714</v>
      </c>
      <c r="G1915" s="88" t="s">
        <v>5768</v>
      </c>
      <c r="H1915" s="88" t="s">
        <v>364</v>
      </c>
      <c r="I1915" s="88" t="s">
        <v>463</v>
      </c>
      <c r="J1915" s="89"/>
    </row>
    <row r="1916" spans="2:10" x14ac:dyDescent="0.3">
      <c r="B1916" s="87">
        <v>1913</v>
      </c>
      <c r="C1916" s="88" t="s">
        <v>3304</v>
      </c>
      <c r="D1916" s="88" t="s">
        <v>3381</v>
      </c>
      <c r="E1916" s="88" t="s">
        <v>7678</v>
      </c>
      <c r="F1916" s="88" t="s">
        <v>7753</v>
      </c>
      <c r="G1916" s="88" t="s">
        <v>5844</v>
      </c>
      <c r="H1916" s="88" t="s">
        <v>1032</v>
      </c>
      <c r="I1916" s="88" t="s">
        <v>3481</v>
      </c>
      <c r="J1916" s="89"/>
    </row>
    <row r="1917" spans="2:10" x14ac:dyDescent="0.3">
      <c r="B1917" s="87">
        <v>1914</v>
      </c>
      <c r="C1917" s="88" t="s">
        <v>3304</v>
      </c>
      <c r="D1917" s="88" t="s">
        <v>1335</v>
      </c>
      <c r="E1917" s="88" t="s">
        <v>7646</v>
      </c>
      <c r="F1917" s="88" t="s">
        <v>7720</v>
      </c>
      <c r="G1917" s="88" t="s">
        <v>4829</v>
      </c>
      <c r="H1917" s="88" t="s">
        <v>1406</v>
      </c>
      <c r="I1917" s="88" t="s">
        <v>3482</v>
      </c>
      <c r="J1917" s="89"/>
    </row>
    <row r="1918" spans="2:10" x14ac:dyDescent="0.3">
      <c r="B1918" s="87">
        <v>1915</v>
      </c>
      <c r="C1918" s="88" t="s">
        <v>3304</v>
      </c>
      <c r="D1918" s="88" t="s">
        <v>3382</v>
      </c>
      <c r="E1918" s="88" t="s">
        <v>7679</v>
      </c>
      <c r="F1918" s="88" t="s">
        <v>7754</v>
      </c>
      <c r="G1918" s="88" t="s">
        <v>6691</v>
      </c>
      <c r="H1918" s="88" t="s">
        <v>1667</v>
      </c>
      <c r="I1918" s="88" t="s">
        <v>3483</v>
      </c>
      <c r="J1918" s="89"/>
    </row>
    <row r="1919" spans="2:10" x14ac:dyDescent="0.3">
      <c r="B1919" s="87">
        <v>1916</v>
      </c>
      <c r="C1919" s="88" t="s">
        <v>3304</v>
      </c>
      <c r="D1919" s="88" t="s">
        <v>3383</v>
      </c>
      <c r="E1919" s="88" t="s">
        <v>7617</v>
      </c>
      <c r="F1919" s="88" t="s">
        <v>7720</v>
      </c>
      <c r="G1919" s="88" t="s">
        <v>4829</v>
      </c>
      <c r="H1919" s="88" t="s">
        <v>1406</v>
      </c>
      <c r="I1919" s="88" t="s">
        <v>1867</v>
      </c>
      <c r="J1919" s="89"/>
    </row>
    <row r="1920" spans="2:10" x14ac:dyDescent="0.3">
      <c r="B1920" s="87">
        <v>1917</v>
      </c>
      <c r="C1920" s="88" t="s">
        <v>3304</v>
      </c>
      <c r="D1920" s="88" t="s">
        <v>3384</v>
      </c>
      <c r="E1920" s="88" t="s">
        <v>7676</v>
      </c>
      <c r="F1920" s="88" t="s">
        <v>7751</v>
      </c>
      <c r="G1920" s="88" t="s">
        <v>4399</v>
      </c>
      <c r="H1920" s="88" t="s">
        <v>358</v>
      </c>
      <c r="I1920" s="88" t="s">
        <v>3484</v>
      </c>
      <c r="J1920" s="89"/>
    </row>
    <row r="1921" spans="1:12" x14ac:dyDescent="0.3">
      <c r="B1921" s="87">
        <v>1918</v>
      </c>
      <c r="C1921" s="88" t="s">
        <v>3304</v>
      </c>
      <c r="D1921" s="88" t="s">
        <v>3385</v>
      </c>
      <c r="E1921" s="88"/>
      <c r="F1921" s="88" t="s">
        <v>7755</v>
      </c>
      <c r="G1921" s="88" t="s">
        <v>5756</v>
      </c>
      <c r="H1921" s="88" t="s">
        <v>445</v>
      </c>
      <c r="I1921" s="88" t="s">
        <v>3485</v>
      </c>
      <c r="J1921" s="89"/>
    </row>
    <row r="1922" spans="1:12" x14ac:dyDescent="0.3">
      <c r="B1922" s="87">
        <v>1919</v>
      </c>
      <c r="C1922" s="88" t="s">
        <v>3304</v>
      </c>
      <c r="D1922" s="88" t="s">
        <v>3386</v>
      </c>
      <c r="E1922" s="88" t="s">
        <v>7639</v>
      </c>
      <c r="F1922" s="88" t="s">
        <v>7713</v>
      </c>
      <c r="G1922" s="88" t="s">
        <v>4373</v>
      </c>
      <c r="H1922" s="88" t="s">
        <v>1651</v>
      </c>
      <c r="I1922" s="88" t="s">
        <v>3486</v>
      </c>
      <c r="J1922" s="89"/>
    </row>
    <row r="1923" spans="1:12" x14ac:dyDescent="0.3">
      <c r="B1923" s="87">
        <v>1920</v>
      </c>
      <c r="C1923" s="88" t="s">
        <v>3304</v>
      </c>
      <c r="D1923" s="88" t="s">
        <v>3387</v>
      </c>
      <c r="E1923" s="88" t="s">
        <v>7680</v>
      </c>
      <c r="F1923" s="88" t="s">
        <v>7756</v>
      </c>
      <c r="G1923" s="88" t="s">
        <v>5710</v>
      </c>
      <c r="H1923" s="88" t="s">
        <v>395</v>
      </c>
      <c r="I1923" s="88" t="s">
        <v>3487</v>
      </c>
      <c r="J1923" s="89"/>
    </row>
    <row r="1924" spans="1:12" x14ac:dyDescent="0.3">
      <c r="B1924" s="87">
        <v>1921</v>
      </c>
      <c r="C1924" s="88" t="s">
        <v>3304</v>
      </c>
      <c r="D1924" s="88" t="s">
        <v>3388</v>
      </c>
      <c r="E1924" s="88" t="s">
        <v>7624</v>
      </c>
      <c r="F1924" s="88" t="s">
        <v>7757</v>
      </c>
      <c r="G1924" s="88" t="s">
        <v>7794</v>
      </c>
      <c r="H1924" s="88" t="s">
        <v>3415</v>
      </c>
      <c r="I1924" s="88" t="s">
        <v>3488</v>
      </c>
      <c r="J1924" s="89"/>
    </row>
    <row r="1925" spans="1:12" x14ac:dyDescent="0.3">
      <c r="B1925" s="87">
        <v>1922</v>
      </c>
      <c r="C1925" s="88" t="s">
        <v>3304</v>
      </c>
      <c r="D1925" s="88" t="s">
        <v>3389</v>
      </c>
      <c r="E1925" s="88" t="s">
        <v>7681</v>
      </c>
      <c r="F1925" s="88" t="s">
        <v>7758</v>
      </c>
      <c r="G1925" s="88" t="s">
        <v>6206</v>
      </c>
      <c r="H1925" s="88" t="s">
        <v>349</v>
      </c>
      <c r="I1925" s="88" t="s">
        <v>1729</v>
      </c>
      <c r="J1925" s="89"/>
    </row>
    <row r="1926" spans="1:12" x14ac:dyDescent="0.3">
      <c r="B1926" s="87">
        <v>1923</v>
      </c>
      <c r="C1926" s="88" t="s">
        <v>3304</v>
      </c>
      <c r="D1926" s="88" t="s">
        <v>3390</v>
      </c>
      <c r="E1926" s="88" t="s">
        <v>7623</v>
      </c>
      <c r="F1926" s="88" t="s">
        <v>7696</v>
      </c>
      <c r="G1926" s="88" t="s">
        <v>6691</v>
      </c>
      <c r="H1926" s="88" t="s">
        <v>1667</v>
      </c>
      <c r="I1926" s="88" t="s">
        <v>463</v>
      </c>
      <c r="J1926" s="89"/>
    </row>
    <row r="1927" spans="1:12" x14ac:dyDescent="0.3">
      <c r="B1927" s="87">
        <v>1924</v>
      </c>
      <c r="C1927" s="88" t="s">
        <v>3304</v>
      </c>
      <c r="D1927" s="88" t="s">
        <v>3391</v>
      </c>
      <c r="E1927" s="88" t="s">
        <v>7682</v>
      </c>
      <c r="F1927" s="88" t="s">
        <v>7759</v>
      </c>
      <c r="G1927" s="88" t="s">
        <v>7795</v>
      </c>
      <c r="H1927" s="88" t="s">
        <v>980</v>
      </c>
      <c r="I1927" s="88" t="s">
        <v>3489</v>
      </c>
      <c r="J1927" s="89"/>
    </row>
    <row r="1928" spans="1:12" x14ac:dyDescent="0.3">
      <c r="B1928" s="87">
        <v>1925</v>
      </c>
      <c r="C1928" s="88" t="s">
        <v>3304</v>
      </c>
      <c r="D1928" s="88" t="s">
        <v>3392</v>
      </c>
      <c r="E1928" s="88" t="s">
        <v>7683</v>
      </c>
      <c r="F1928" s="88" t="s">
        <v>7760</v>
      </c>
      <c r="G1928" s="88" t="s">
        <v>7796</v>
      </c>
      <c r="H1928" s="88" t="s">
        <v>2210</v>
      </c>
      <c r="I1928" s="88" t="s">
        <v>3490</v>
      </c>
      <c r="J1928" s="89"/>
    </row>
    <row r="1929" spans="1:12" x14ac:dyDescent="0.3">
      <c r="B1929" s="87">
        <v>1926</v>
      </c>
      <c r="C1929" s="88" t="s">
        <v>3304</v>
      </c>
      <c r="D1929" s="88" t="s">
        <v>7929</v>
      </c>
      <c r="E1929" s="88" t="s">
        <v>7931</v>
      </c>
      <c r="F1929" s="88" t="s">
        <v>7746</v>
      </c>
      <c r="G1929" s="88" t="s">
        <v>4441</v>
      </c>
      <c r="H1929" s="88" t="s">
        <v>2246</v>
      </c>
      <c r="I1929" s="88" t="s">
        <v>463</v>
      </c>
      <c r="J1929" s="89"/>
    </row>
    <row r="1930" spans="1:12" x14ac:dyDescent="0.3">
      <c r="B1930" s="87">
        <v>1927</v>
      </c>
      <c r="C1930" s="88" t="s">
        <v>3304</v>
      </c>
      <c r="D1930" s="88" t="s">
        <v>3393</v>
      </c>
      <c r="E1930" s="88" t="s">
        <v>7684</v>
      </c>
      <c r="F1930" s="88" t="s">
        <v>7741</v>
      </c>
      <c r="G1930" s="88" t="s">
        <v>6932</v>
      </c>
      <c r="H1930" s="88" t="s">
        <v>2839</v>
      </c>
      <c r="I1930" s="88" t="s">
        <v>3491</v>
      </c>
      <c r="J1930" s="89"/>
    </row>
    <row r="1931" spans="1:12" x14ac:dyDescent="0.3">
      <c r="A1931" s="92"/>
      <c r="B1931" s="87">
        <v>1928</v>
      </c>
      <c r="C1931" s="88" t="s">
        <v>3304</v>
      </c>
      <c r="D1931" s="88" t="s">
        <v>3394</v>
      </c>
      <c r="E1931" s="88" t="s">
        <v>7685</v>
      </c>
      <c r="F1931" s="88" t="s">
        <v>7761</v>
      </c>
      <c r="G1931" s="88" t="s">
        <v>5827</v>
      </c>
      <c r="H1931" s="88" t="s">
        <v>441</v>
      </c>
      <c r="I1931" s="88" t="s">
        <v>3492</v>
      </c>
      <c r="J1931" s="89"/>
      <c r="K1931" s="92"/>
      <c r="L1931" s="92"/>
    </row>
    <row r="1932" spans="1:12" x14ac:dyDescent="0.3">
      <c r="A1932" s="92"/>
      <c r="B1932" s="87">
        <v>1929</v>
      </c>
      <c r="C1932" s="88" t="s">
        <v>3304</v>
      </c>
      <c r="D1932" s="88" t="s">
        <v>3395</v>
      </c>
      <c r="E1932" s="88" t="s">
        <v>7686</v>
      </c>
      <c r="F1932" s="88" t="s">
        <v>7762</v>
      </c>
      <c r="G1932" s="88" t="s">
        <v>4374</v>
      </c>
      <c r="H1932" s="88" t="s">
        <v>1661</v>
      </c>
      <c r="I1932" s="88" t="s">
        <v>2969</v>
      </c>
      <c r="J1932" s="89"/>
      <c r="K1932" s="92"/>
      <c r="L1932" s="92"/>
    </row>
    <row r="1933" spans="1:12" x14ac:dyDescent="0.3">
      <c r="A1933" s="92"/>
      <c r="B1933" s="87">
        <v>1930</v>
      </c>
      <c r="C1933" s="88" t="s">
        <v>3304</v>
      </c>
      <c r="D1933" s="88" t="s">
        <v>3396</v>
      </c>
      <c r="E1933" s="88"/>
      <c r="F1933" s="88" t="s">
        <v>7763</v>
      </c>
      <c r="G1933" s="88" t="s">
        <v>5710</v>
      </c>
      <c r="H1933" s="88" t="s">
        <v>395</v>
      </c>
      <c r="I1933" s="88" t="s">
        <v>3493</v>
      </c>
      <c r="J1933" s="89"/>
      <c r="K1933" s="92"/>
      <c r="L1933" s="92"/>
    </row>
    <row r="1934" spans="1:12" x14ac:dyDescent="0.3">
      <c r="A1934" s="92"/>
      <c r="B1934" s="87">
        <v>1931</v>
      </c>
      <c r="C1934" s="88" t="s">
        <v>3304</v>
      </c>
      <c r="D1934" s="88" t="s">
        <v>3397</v>
      </c>
      <c r="E1934" s="88" t="s">
        <v>7687</v>
      </c>
      <c r="F1934" s="88" t="s">
        <v>7764</v>
      </c>
      <c r="G1934" s="88" t="s">
        <v>7797</v>
      </c>
      <c r="H1934" s="88" t="s">
        <v>380</v>
      </c>
      <c r="I1934" s="88" t="s">
        <v>3494</v>
      </c>
      <c r="J1934" s="89"/>
      <c r="K1934" s="92"/>
      <c r="L1934" s="92"/>
    </row>
    <row r="1935" spans="1:12" x14ac:dyDescent="0.3">
      <c r="A1935" s="92"/>
      <c r="B1935" s="87">
        <v>1932</v>
      </c>
      <c r="C1935" s="88" t="s">
        <v>3304</v>
      </c>
      <c r="D1935" s="88" t="s">
        <v>3398</v>
      </c>
      <c r="E1935" s="88" t="s">
        <v>7621</v>
      </c>
      <c r="F1935" s="88" t="s">
        <v>7694</v>
      </c>
      <c r="G1935" s="88" t="s">
        <v>4436</v>
      </c>
      <c r="H1935" s="88" t="s">
        <v>2242</v>
      </c>
      <c r="I1935" s="88" t="s">
        <v>463</v>
      </c>
      <c r="J1935" s="89"/>
      <c r="K1935" s="92"/>
      <c r="L1935" s="92"/>
    </row>
    <row r="1936" spans="1:12" x14ac:dyDescent="0.3">
      <c r="A1936" s="92"/>
      <c r="B1936" s="87">
        <v>1933</v>
      </c>
      <c r="C1936" s="88" t="s">
        <v>3304</v>
      </c>
      <c r="D1936" s="88" t="s">
        <v>3399</v>
      </c>
      <c r="E1936" s="88" t="s">
        <v>7688</v>
      </c>
      <c r="F1936" s="88" t="s">
        <v>7765</v>
      </c>
      <c r="G1936" s="88" t="s">
        <v>4829</v>
      </c>
      <c r="H1936" s="88" t="s">
        <v>1406</v>
      </c>
      <c r="I1936" s="88" t="s">
        <v>463</v>
      </c>
      <c r="J1936" s="89"/>
      <c r="K1936" s="92"/>
      <c r="L1936" s="92"/>
    </row>
    <row r="1937" spans="1:12" x14ac:dyDescent="0.3">
      <c r="A1937" s="92"/>
      <c r="B1937" s="87">
        <v>1934</v>
      </c>
      <c r="C1937" s="88" t="s">
        <v>3304</v>
      </c>
      <c r="D1937" s="88" t="s">
        <v>3400</v>
      </c>
      <c r="E1937" s="88"/>
      <c r="F1937" s="88" t="s">
        <v>7766</v>
      </c>
      <c r="G1937" s="88" t="s">
        <v>4486</v>
      </c>
      <c r="H1937" s="88" t="s">
        <v>416</v>
      </c>
      <c r="I1937" s="88" t="s">
        <v>3495</v>
      </c>
      <c r="J1937" s="89"/>
      <c r="K1937" s="92"/>
      <c r="L1937" s="92"/>
    </row>
    <row r="1938" spans="1:12" x14ac:dyDescent="0.3">
      <c r="A1938" s="92"/>
      <c r="B1938" s="87">
        <v>1935</v>
      </c>
      <c r="C1938" s="88" t="s">
        <v>3304</v>
      </c>
      <c r="D1938" s="88" t="s">
        <v>3401</v>
      </c>
      <c r="E1938" s="88" t="s">
        <v>7689</v>
      </c>
      <c r="F1938" s="88" t="s">
        <v>7740</v>
      </c>
      <c r="G1938" s="88" t="s">
        <v>7798</v>
      </c>
      <c r="H1938" s="88" t="s">
        <v>1709</v>
      </c>
      <c r="I1938" s="88" t="s">
        <v>3467</v>
      </c>
      <c r="J1938" s="89"/>
      <c r="K1938" s="92"/>
      <c r="L1938" s="92"/>
    </row>
    <row r="1939" spans="1:12" x14ac:dyDescent="0.3">
      <c r="A1939" s="92"/>
      <c r="B1939" s="87">
        <v>1936</v>
      </c>
      <c r="C1939" s="88" t="s">
        <v>3304</v>
      </c>
      <c r="D1939" s="88" t="s">
        <v>7801</v>
      </c>
      <c r="E1939" s="88" t="s">
        <v>7636</v>
      </c>
      <c r="F1939" s="88" t="s">
        <v>7802</v>
      </c>
      <c r="G1939" s="88" t="s">
        <v>5908</v>
      </c>
      <c r="H1939" s="88" t="s">
        <v>599</v>
      </c>
      <c r="I1939" s="88"/>
      <c r="J1939" s="89"/>
      <c r="K1939" s="92"/>
      <c r="L1939" s="92"/>
    </row>
    <row r="1940" spans="1:12" x14ac:dyDescent="0.3">
      <c r="A1940" s="92"/>
      <c r="B1940" s="87">
        <v>1937</v>
      </c>
      <c r="C1940" s="88" t="s">
        <v>3304</v>
      </c>
      <c r="D1940" s="88" t="s">
        <v>7937</v>
      </c>
      <c r="E1940" s="88" t="s">
        <v>7938</v>
      </c>
      <c r="F1940" s="88" t="s">
        <v>7939</v>
      </c>
      <c r="G1940" s="88" t="s">
        <v>5908</v>
      </c>
      <c r="H1940" s="88" t="s">
        <v>599</v>
      </c>
      <c r="I1940" s="88"/>
      <c r="J1940" s="89"/>
      <c r="K1940" s="92"/>
      <c r="L1940" s="92"/>
    </row>
    <row r="1941" spans="1:12" ht="17.25" thickBot="1" x14ac:dyDescent="0.35">
      <c r="A1941" s="92"/>
      <c r="B1941" s="127">
        <v>1938</v>
      </c>
      <c r="C1941" s="90" t="s">
        <v>3496</v>
      </c>
      <c r="D1941" s="90" t="s">
        <v>3497</v>
      </c>
      <c r="E1941" s="90" t="s">
        <v>7803</v>
      </c>
      <c r="F1941" s="90" t="s">
        <v>7804</v>
      </c>
      <c r="G1941" s="90" t="s">
        <v>5803</v>
      </c>
      <c r="H1941" s="90" t="s">
        <v>347</v>
      </c>
      <c r="I1941" s="90" t="s">
        <v>3498</v>
      </c>
      <c r="J1941" s="91"/>
      <c r="K1941" s="92"/>
      <c r="L1941" s="92"/>
    </row>
    <row r="1942" spans="1:12" x14ac:dyDescent="0.3">
      <c r="A1942" s="92"/>
      <c r="B1942" s="93"/>
      <c r="C1942" s="97"/>
      <c r="D1942" s="97"/>
      <c r="E1942" s="97"/>
      <c r="F1942" s="97"/>
      <c r="G1942" s="97"/>
      <c r="H1942" s="97"/>
      <c r="I1942" s="97"/>
      <c r="J1942" s="94"/>
      <c r="K1942" s="92"/>
      <c r="L1942" s="92"/>
    </row>
    <row r="1943" spans="1:12" x14ac:dyDescent="0.3">
      <c r="A1943" s="92"/>
      <c r="B1943" s="93"/>
      <c r="C1943" s="97"/>
      <c r="D1943" s="97"/>
      <c r="E1943" s="97"/>
      <c r="F1943" s="97"/>
      <c r="G1943" s="97"/>
      <c r="H1943" s="97"/>
      <c r="I1943" s="97"/>
      <c r="J1943" s="94"/>
      <c r="K1943" s="92"/>
      <c r="L1943" s="92"/>
    </row>
    <row r="1944" spans="1:12" x14ac:dyDescent="0.3">
      <c r="A1944" s="92"/>
      <c r="B1944" s="93"/>
      <c r="C1944" s="97"/>
      <c r="D1944" s="97"/>
      <c r="E1944" s="97"/>
      <c r="F1944" s="97"/>
      <c r="G1944" s="97"/>
      <c r="H1944" s="97"/>
      <c r="I1944" s="97"/>
      <c r="J1944" s="94"/>
      <c r="K1944" s="92"/>
      <c r="L1944" s="92"/>
    </row>
    <row r="1945" spans="1:12" x14ac:dyDescent="0.3">
      <c r="A1945" s="92"/>
      <c r="B1945" s="93"/>
      <c r="C1945" s="97"/>
      <c r="D1945" s="97"/>
      <c r="E1945" s="97"/>
      <c r="F1945" s="97"/>
      <c r="G1945" s="97"/>
      <c r="H1945" s="97"/>
      <c r="I1945" s="97"/>
      <c r="J1945" s="94"/>
      <c r="K1945" s="92"/>
      <c r="L1945" s="92"/>
    </row>
    <row r="1946" spans="1:12" x14ac:dyDescent="0.3">
      <c r="A1946" s="92"/>
      <c r="B1946" s="93"/>
      <c r="C1946" s="94"/>
      <c r="D1946" s="94"/>
      <c r="E1946" s="95"/>
      <c r="F1946" s="96"/>
      <c r="G1946" s="93"/>
      <c r="H1946" s="94"/>
      <c r="I1946" s="94"/>
      <c r="J1946" s="94"/>
      <c r="K1946" s="92"/>
      <c r="L1946" s="92"/>
    </row>
  </sheetData>
  <mergeCells count="1">
    <mergeCell ref="B1:H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 현황표</vt:lpstr>
      <vt:lpstr>산업단지 별 입주 업종 현황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2024-04-17T04:39:49Z</dcterms:created>
  <dcterms:modified xsi:type="dcterms:W3CDTF">2026-08-06T00:27:13Z</dcterms:modified>
</cp:coreProperties>
</file>